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8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D27" i="5"/>
  <c r="C27" i="5"/>
  <c r="D21" i="5"/>
  <c r="C21" i="5"/>
  <c r="C18" i="5"/>
  <c r="D9" i="5"/>
  <c r="C9" i="5"/>
  <c r="C28" i="5" l="1"/>
  <c r="D28" i="5"/>
  <c r="E18" i="5"/>
  <c r="F9" i="5" l="1"/>
  <c r="E27" i="5" l="1"/>
  <c r="F21" i="5"/>
  <c r="F28" i="5" s="1"/>
  <c r="E21" i="5"/>
  <c r="E9" i="5"/>
</calcChain>
</file>

<file path=xl/sharedStrings.xml><?xml version="1.0" encoding="utf-8"?>
<sst xmlns="http://schemas.openxmlformats.org/spreadsheetml/2006/main" count="296" uniqueCount="53">
  <si>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</si>
  <si>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</si>
  <si>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</si>
  <si>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</si>
  <si>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</si>
  <si>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</si>
  <si>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</si>
  <si>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</si>
  <si>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</si>
  <si>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</si>
  <si>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</si>
  <si>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</si>
  <si>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</si>
  <si>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</si>
  <si>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</si>
  <si>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</si>
  <si>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</si>
  <si>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</si>
  <si>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</si>
  <si>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</si>
  <si>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</si>
  <si>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</si>
  <si>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</si>
  <si>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</si>
  <si>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</si>
  <si>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</si>
  <si>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</si>
  <si>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</si>
  <si>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</si>
  <si>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</si>
  <si>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</si>
  <si>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</si>
  <si>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</si>
  <si>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</si>
  <si>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</si>
  <si>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</si>
  <si>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</si>
  <si>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</si>
  <si>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</si>
  <si>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Чай</t>
  </si>
  <si>
    <t xml:space="preserve"> 25 июня .2026</t>
  </si>
  <si>
    <t>Каша пшеничная молочная. Замена: каша пшеничная безмолочная</t>
  </si>
  <si>
    <t>Какао с молоком (без молока)</t>
  </si>
  <si>
    <t>Сок</t>
  </si>
  <si>
    <t>Рассольник рыбный. Замена: суп мясной картофельный</t>
  </si>
  <si>
    <t>Картофельное пюре</t>
  </si>
  <si>
    <t>Суфле рыбное. Замена: гуляш мясной</t>
  </si>
  <si>
    <t>Салат из свеклы</t>
  </si>
  <si>
    <t>Компот из кураги</t>
  </si>
  <si>
    <t>Фрукты</t>
  </si>
  <si>
    <t>Соус ягодный</t>
  </si>
  <si>
    <t>Запеканка творожная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</si>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</sst>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H33" sqref="H3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 t="s">
        <v>40</v>
      </c>
    </row>
    <row r="2" spans="1:6" x14ac:dyDescent="0.2">
      <c r="A2" s="14"/>
      <c r="B2" s="13"/>
      <c r="C2" s="27" t="s">
        <v>21</v>
      </c>
      <c r="D2" s="28"/>
      <c r="E2" s="29" t="s">
        <v>22</v>
      </c>
      <c r="F2" s="30"/>
    </row>
    <row r="3" spans="1:6" s="1" customFormat="1" ht="13.15" customHeight="1" x14ac:dyDescent="0.2">
      <c r="A3" s="33" t="s">
        <v>0</v>
      </c>
      <c r="B3" s="34" t="s">
        <v>1</v>
      </c>
      <c r="C3" s="33" t="s">
        <v>2</v>
      </c>
      <c r="D3" s="31" t="s">
        <v>3</v>
      </c>
      <c r="E3" s="33" t="s">
        <v>2</v>
      </c>
      <c r="F3" s="31" t="s">
        <v>3</v>
      </c>
    </row>
    <row r="4" spans="1:6" ht="12.4" customHeight="1" x14ac:dyDescent="0.2">
      <c r="A4" s="33"/>
      <c r="B4" s="34"/>
      <c r="C4" s="33"/>
      <c r="D4" s="31"/>
      <c r="E4" s="33"/>
      <c r="F4" s="31"/>
    </row>
    <row r="5" spans="1:6" s="1" customFormat="1" ht="25.5" x14ac:dyDescent="0.2">
      <c r="A5" s="4" t="s">
        <v>4</v>
      </c>
      <c r="B5" s="3" t="s">
        <v>41</v>
      </c>
      <c r="C5" s="6">
        <v>150</v>
      </c>
      <c r="D5" s="18">
        <v>162.44999999999999</v>
      </c>
      <c r="E5" s="6">
        <v>180</v>
      </c>
      <c r="F5" s="18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33</v>
      </c>
      <c r="F6" s="18">
        <v>77.55</v>
      </c>
    </row>
    <row r="7" spans="1:6" x14ac:dyDescent="0.2">
      <c r="A7" s="4" t="s">
        <v>4</v>
      </c>
      <c r="B7" s="3" t="s">
        <v>38</v>
      </c>
      <c r="C7" s="6">
        <v>2</v>
      </c>
      <c r="D7" s="18">
        <v>13.22</v>
      </c>
      <c r="E7" s="6">
        <v>3</v>
      </c>
      <c r="F7" s="18">
        <v>19.829999999999998</v>
      </c>
    </row>
    <row r="8" spans="1:6" x14ac:dyDescent="0.2">
      <c r="A8" s="4" t="s">
        <v>4</v>
      </c>
      <c r="B8" s="3" t="s">
        <v>42</v>
      </c>
      <c r="C8" s="6">
        <v>180</v>
      </c>
      <c r="D8" s="18">
        <v>101.47</v>
      </c>
      <c r="E8" s="6">
        <v>200</v>
      </c>
      <c r="F8" s="18">
        <v>112.74</v>
      </c>
    </row>
    <row r="9" spans="1:6" x14ac:dyDescent="0.2">
      <c r="A9" s="32" t="s">
        <v>7</v>
      </c>
      <c r="B9" s="32"/>
      <c r="C9" s="24">
        <f>SUM(C5:C8)</f>
        <v>362</v>
      </c>
      <c r="D9" s="19">
        <f>SUM(D5:D8)</f>
        <v>347.64</v>
      </c>
      <c r="E9" s="5">
        <f>SUM(E5:E8)</f>
        <v>416</v>
      </c>
      <c r="F9" s="23">
        <f>SUM(F5:F8)</f>
        <v>405.06</v>
      </c>
    </row>
    <row r="10" spans="1:6" x14ac:dyDescent="0.2">
      <c r="A10" s="4" t="s">
        <v>8</v>
      </c>
      <c r="B10" s="3" t="s">
        <v>43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2" t="s">
        <v>7</v>
      </c>
      <c r="B11" s="32"/>
      <c r="C11" s="5">
        <v>100</v>
      </c>
      <c r="D11" s="19">
        <v>54</v>
      </c>
      <c r="E11" s="5">
        <v>100</v>
      </c>
      <c r="F11" s="19">
        <v>54</v>
      </c>
    </row>
    <row r="12" spans="1:6" s="1" customFormat="1" x14ac:dyDescent="0.2">
      <c r="A12" s="4" t="s">
        <v>9</v>
      </c>
      <c r="B12" s="3" t="s">
        <v>10</v>
      </c>
      <c r="C12" s="6">
        <v>40</v>
      </c>
      <c r="D12" s="18">
        <v>69.599999999999994</v>
      </c>
      <c r="E12" s="6">
        <v>50</v>
      </c>
      <c r="F12" s="18">
        <v>87</v>
      </c>
    </row>
    <row r="13" spans="1:6" ht="25.5" x14ac:dyDescent="0.2">
      <c r="A13" s="4" t="s">
        <v>9</v>
      </c>
      <c r="B13" s="3" t="s">
        <v>44</v>
      </c>
      <c r="C13" s="7">
        <v>150</v>
      </c>
      <c r="D13" s="18">
        <v>81.75</v>
      </c>
      <c r="E13" s="7">
        <v>180</v>
      </c>
      <c r="F13" s="18">
        <v>98.1</v>
      </c>
    </row>
    <row r="14" spans="1:6" x14ac:dyDescent="0.2">
      <c r="A14" s="4" t="s">
        <v>9</v>
      </c>
      <c r="B14" s="3" t="s">
        <v>45</v>
      </c>
      <c r="C14" s="7">
        <v>110</v>
      </c>
      <c r="D14" s="18">
        <v>117.67</v>
      </c>
      <c r="E14" s="7">
        <v>130</v>
      </c>
      <c r="F14" s="18">
        <v>139.07</v>
      </c>
    </row>
    <row r="15" spans="1:6" x14ac:dyDescent="0.2">
      <c r="A15" s="4" t="s">
        <v>9</v>
      </c>
      <c r="B15" s="3" t="s">
        <v>46</v>
      </c>
      <c r="C15" s="7">
        <v>70</v>
      </c>
      <c r="D15" s="18">
        <v>59.29</v>
      </c>
      <c r="E15" s="7">
        <v>70</v>
      </c>
      <c r="F15" s="18">
        <v>195.16</v>
      </c>
    </row>
    <row r="16" spans="1:6" x14ac:dyDescent="0.2">
      <c r="A16" s="26" t="s">
        <v>9</v>
      </c>
      <c r="B16" s="3" t="s">
        <v>47</v>
      </c>
      <c r="C16" s="7">
        <v>50</v>
      </c>
      <c r="D16" s="18">
        <v>34.18</v>
      </c>
      <c r="E16" s="7">
        <v>50</v>
      </c>
      <c r="F16" s="18">
        <v>34.18</v>
      </c>
    </row>
    <row r="17" spans="1:6" x14ac:dyDescent="0.2">
      <c r="A17" s="4" t="s">
        <v>9</v>
      </c>
      <c r="B17" s="3" t="s">
        <v>48</v>
      </c>
      <c r="C17" s="6">
        <v>150</v>
      </c>
      <c r="D17" s="18">
        <v>107.01</v>
      </c>
      <c r="E17" s="7">
        <v>200</v>
      </c>
      <c r="F17" s="18">
        <v>195.16</v>
      </c>
    </row>
    <row r="18" spans="1:6" x14ac:dyDescent="0.2">
      <c r="A18" s="32" t="s">
        <v>7</v>
      </c>
      <c r="B18" s="32"/>
      <c r="C18" s="24">
        <f>SUM(C12:C17)</f>
        <v>570</v>
      </c>
      <c r="D18" s="19">
        <v>469.6</v>
      </c>
      <c r="E18" s="5">
        <f>SUM(E12:E17)</f>
        <v>680</v>
      </c>
      <c r="F18" s="23">
        <f>SUM(F12:F17)</f>
        <v>748.66999999999985</v>
      </c>
    </row>
    <row r="19" spans="1:6" s="1" customFormat="1" ht="14.65" customHeight="1" x14ac:dyDescent="0.2">
      <c r="A19" s="12" t="s">
        <v>11</v>
      </c>
      <c r="B19" s="3" t="s">
        <v>49</v>
      </c>
      <c r="C19" s="6">
        <v>95</v>
      </c>
      <c r="D19" s="18">
        <v>45</v>
      </c>
      <c r="E19" s="6">
        <v>100</v>
      </c>
      <c r="F19" s="18">
        <v>48</v>
      </c>
    </row>
    <row r="20" spans="1:6" x14ac:dyDescent="0.2">
      <c r="A20" s="4" t="s">
        <v>11</v>
      </c>
      <c r="B20" s="3" t="s">
        <v>12</v>
      </c>
      <c r="C20" s="7">
        <v>130</v>
      </c>
      <c r="D20" s="18">
        <v>60</v>
      </c>
      <c r="E20" s="7">
        <v>150</v>
      </c>
      <c r="F20" s="18">
        <v>72</v>
      </c>
    </row>
    <row r="21" spans="1:6" x14ac:dyDescent="0.2">
      <c r="A21" s="32" t="s">
        <v>7</v>
      </c>
      <c r="B21" s="32"/>
      <c r="C21" s="5">
        <f>SUM(C19:C20)</f>
        <v>225</v>
      </c>
      <c r="D21" s="19">
        <f>SUM(D19:D20)</f>
        <v>105</v>
      </c>
      <c r="E21" s="5">
        <f>SUM(E19:E20)</f>
        <v>250</v>
      </c>
      <c r="F21" s="23">
        <f>SUM(F19:F20)</f>
        <v>120</v>
      </c>
    </row>
    <row r="22" spans="1:6" x14ac:dyDescent="0.2">
      <c r="A22" s="4" t="s">
        <v>13</v>
      </c>
      <c r="B22" s="3" t="s">
        <v>51</v>
      </c>
      <c r="C22" s="7">
        <v>100</v>
      </c>
      <c r="D22" s="18">
        <v>221.12</v>
      </c>
      <c r="E22" s="7">
        <v>120</v>
      </c>
      <c r="F22" s="18">
        <v>265.3</v>
      </c>
    </row>
    <row r="23" spans="1:6" x14ac:dyDescent="0.2">
      <c r="A23" s="26" t="s">
        <v>13</v>
      </c>
      <c r="B23" s="9" t="s">
        <v>50</v>
      </c>
      <c r="C23" s="7">
        <v>30</v>
      </c>
      <c r="D23" s="18">
        <v>31</v>
      </c>
      <c r="E23" s="7">
        <v>30</v>
      </c>
      <c r="F23" s="18">
        <v>31</v>
      </c>
    </row>
    <row r="24" spans="1:6" x14ac:dyDescent="0.2">
      <c r="A24" s="22" t="s">
        <v>13</v>
      </c>
      <c r="B24" s="9" t="s">
        <v>5</v>
      </c>
      <c r="C24" s="7">
        <v>30</v>
      </c>
      <c r="D24" s="18">
        <v>70.5</v>
      </c>
      <c r="E24" s="7">
        <v>33</v>
      </c>
      <c r="F24" s="18">
        <v>77.55</v>
      </c>
    </row>
    <row r="25" spans="1:6" x14ac:dyDescent="0.2">
      <c r="A25" s="26" t="s">
        <v>13</v>
      </c>
      <c r="B25" s="9" t="s">
        <v>52</v>
      </c>
      <c r="C25" s="7">
        <v>12</v>
      </c>
      <c r="D25" s="18">
        <v>40.299999999999997</v>
      </c>
      <c r="E25" s="7">
        <v>20</v>
      </c>
      <c r="F25" s="18">
        <v>67.16</v>
      </c>
    </row>
    <row r="26" spans="1:6" x14ac:dyDescent="0.2">
      <c r="A26" s="4" t="s">
        <v>13</v>
      </c>
      <c r="B26" s="9" t="s">
        <v>39</v>
      </c>
      <c r="C26" s="7">
        <v>180</v>
      </c>
      <c r="D26" s="18">
        <v>24.7</v>
      </c>
      <c r="E26" s="7">
        <v>200</v>
      </c>
      <c r="F26" s="18">
        <v>27.4</v>
      </c>
    </row>
    <row r="27" spans="1:6" x14ac:dyDescent="0.2">
      <c r="A27" s="32" t="s">
        <v>7</v>
      </c>
      <c r="B27" s="32"/>
      <c r="C27" s="24">
        <f>SUM(C22:C26)</f>
        <v>352</v>
      </c>
      <c r="D27" s="23">
        <f>SUM(D22:D26)</f>
        <v>387.62</v>
      </c>
      <c r="E27" s="24">
        <f>SUM(E22:E26)</f>
        <v>403</v>
      </c>
      <c r="F27" s="19">
        <v>468.5</v>
      </c>
    </row>
    <row r="28" spans="1:6" s="1" customFormat="1" x14ac:dyDescent="0.2">
      <c r="A28" s="32" t="s">
        <v>14</v>
      </c>
      <c r="B28" s="32"/>
      <c r="C28" s="24">
        <f>SUM(C27,C21,C18,C11,C9)</f>
        <v>1609</v>
      </c>
      <c r="D28" s="23">
        <f>SUM(D27,D21,D18,D11,D9)</f>
        <v>1363.8600000000001</v>
      </c>
      <c r="E28" s="15">
        <v>1849</v>
      </c>
      <c r="F28" s="23">
        <f>SUM(F27,F21,F18,F11,F9)</f>
        <v>1796.2299999999998</v>
      </c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2" t="s">
        <v>7</v>
      </c>
      <c r="B9" s="32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2" t="s">
        <v>7</v>
      </c>
      <c r="B23" s="32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23:B23"/>
    <mergeCell ref="A11:B11"/>
    <mergeCell ref="A19:B19"/>
    <mergeCell ref="A27:B27"/>
    <mergeCell ref="C1:D1"/>
    <mergeCell ref="A2:A3"/>
    <mergeCell ref="B2:B3"/>
    <mergeCell ref="C2:C3"/>
    <mergeCell ref="D2:D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11:B11"/>
    <mergeCell ref="A19:B19"/>
    <mergeCell ref="A23:B23"/>
    <mergeCell ref="A27:B27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9:B9"/>
    <mergeCell ref="C1:D1"/>
    <mergeCell ref="A2:A3"/>
    <mergeCell ref="B2:B3"/>
    <mergeCell ref="C2:C3"/>
    <mergeCell ref="D2:D3"/>
    <mergeCell ref="A11:B11"/>
    <mergeCell ref="A19:B19"/>
    <mergeCell ref="A23:B23"/>
    <mergeCell ref="A27:B27"/>
    <mergeCell ref="A28:B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9" t="s">
        <v>22</v>
      </c>
      <c r="D1" s="30"/>
    </row>
    <row r="2" spans="1:4" s="1" customFormat="1" ht="13.15" customHeight="1" x14ac:dyDescent="0.2">
      <c r="A2" s="33" t="s">
        <v>0</v>
      </c>
      <c r="B2" s="34" t="s">
        <v>1</v>
      </c>
      <c r="C2" s="33" t="s">
        <v>2</v>
      </c>
      <c r="D2" s="31" t="s">
        <v>3</v>
      </c>
    </row>
    <row r="3" spans="1:4" ht="12.4" customHeight="1" x14ac:dyDescent="0.2">
      <c r="A3" s="33"/>
      <c r="B3" s="34"/>
      <c r="C3" s="33"/>
      <c r="D3" s="31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2" t="s">
        <v>7</v>
      </c>
      <c r="B9" s="32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2" t="s">
        <v>7</v>
      </c>
      <c r="B11" s="32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2" t="s">
        <v>7</v>
      </c>
      <c r="B19" s="32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2" t="s">
        <v>7</v>
      </c>
      <c r="B23" s="32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2" t="s">
        <v>7</v>
      </c>
      <c r="B27" s="32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2" t="s">
        <v>14</v>
      </c>
      <c r="B28" s="32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2026-06-25T14:27:27Z</dcterms:modified>
</cp:coreProperties>
</file>