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7" i="5" l="1"/>
  <c r="D25" i="5" l="1"/>
  <c r="C25" i="5"/>
  <c r="C17" i="5"/>
  <c r="D26" i="5" l="1"/>
  <c r="E17" i="5"/>
  <c r="E25" i="5" l="1"/>
  <c r="F25" i="5"/>
  <c r="F9" i="5" l="1"/>
  <c r="F26" i="5" s="1"/>
  <c r="E9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<sst xmlns="http://schemas.openxmlformats.org/spreadsheetml/2006/main" count="47" uniqueCount="29">
  <si>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</si>
  <si>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</si>
  <si>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</si>
  <si>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</si>
  <si>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</si>
  <si>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</si>
  <si>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</si>
  <si>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</si>
  <si>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</si>
  <si>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</si>
  <si>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</si>
  <si>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</si>
  <si>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</si>
  <si>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</si>
  <si>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</si>
  <si>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</si>
  <si>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</si>
  <si>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</si>
  <si>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Сок</t>
  </si>
  <si>
    <t>Каша  "Геркулес" молочная. Замена: каша геркулес без молочная</t>
  </si>
  <si>
    <t xml:space="preserve">Кофейный напиток с молоком. </t>
  </si>
  <si>
    <t>Суп рыбный</t>
  </si>
  <si>
    <t>Рис</t>
  </si>
  <si>
    <t>Рыба с овощами</t>
  </si>
  <si>
    <t>Компот из изюма</t>
  </si>
  <si>
    <t>Фрукты</t>
  </si>
  <si>
    <t>Греча по-боярски (с мясом и овощами)</t>
  </si>
  <si>
    <t>Кондитерские изделия</t>
  </si>
  <si>
    <t>29 января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</si>
</sst>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K20" sqref="K20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28</v>
      </c>
    </row>
    <row r="2" spans="1:6" x14ac:dyDescent="0.25">
      <c r="A2" s="15"/>
      <c r="B2" s="14"/>
      <c r="C2" s="32" t="s">
        <v>15</v>
      </c>
      <c r="D2" s="33"/>
      <c r="E2" s="30" t="s">
        <v>16</v>
      </c>
      <c r="F2" s="31"/>
    </row>
    <row r="3" spans="1:6" s="1" customFormat="1" ht="12.9" customHeight="1" x14ac:dyDescent="0.25">
      <c r="A3" s="34" t="s">
        <v>0</v>
      </c>
      <c r="B3" s="36" t="s">
        <v>1</v>
      </c>
      <c r="C3" s="34" t="s">
        <v>2</v>
      </c>
      <c r="D3" s="35" t="s">
        <v>3</v>
      </c>
      <c r="E3" s="34" t="s">
        <v>2</v>
      </c>
      <c r="F3" s="35" t="s">
        <v>3</v>
      </c>
    </row>
    <row r="4" spans="1:6" ht="12.6" customHeight="1" x14ac:dyDescent="0.25">
      <c r="A4" s="34"/>
      <c r="B4" s="36"/>
      <c r="C4" s="34"/>
      <c r="D4" s="35"/>
      <c r="E4" s="34"/>
      <c r="F4" s="35"/>
    </row>
    <row r="5" spans="1:6" s="1" customFormat="1" x14ac:dyDescent="0.25">
      <c r="A5" s="7" t="s">
        <v>4</v>
      </c>
      <c r="B5" s="4" t="s">
        <v>20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19</v>
      </c>
      <c r="C6" s="16">
        <v>150</v>
      </c>
      <c r="D6" s="17">
        <v>151.74</v>
      </c>
      <c r="E6" s="8">
        <v>200</v>
      </c>
      <c r="F6" s="17">
        <v>202.32</v>
      </c>
    </row>
    <row r="7" spans="1:6" x14ac:dyDescent="0.25">
      <c r="A7" s="22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7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29" t="s">
        <v>6</v>
      </c>
      <c r="B9" s="29"/>
      <c r="C9" s="2">
        <v>365</v>
      </c>
      <c r="D9" s="18">
        <v>362.6</v>
      </c>
      <c r="E9" s="25">
        <f>SUM(E5:E8)</f>
        <v>447</v>
      </c>
      <c r="F9" s="24">
        <f>SUM(F5:F8)</f>
        <v>461.77</v>
      </c>
    </row>
    <row r="10" spans="1:6" s="1" customFormat="1" x14ac:dyDescent="0.25">
      <c r="A10" s="7" t="s">
        <v>7</v>
      </c>
      <c r="B10" s="4" t="s">
        <v>18</v>
      </c>
      <c r="C10" s="6">
        <v>100</v>
      </c>
      <c r="D10" s="17">
        <v>54.58</v>
      </c>
      <c r="E10" s="6">
        <v>100</v>
      </c>
      <c r="F10" s="17">
        <v>54.58</v>
      </c>
    </row>
    <row r="11" spans="1:6" x14ac:dyDescent="0.25">
      <c r="A11" s="29" t="s">
        <v>6</v>
      </c>
      <c r="B11" s="29"/>
      <c r="C11" s="2">
        <v>100</v>
      </c>
      <c r="D11" s="18">
        <v>54.58</v>
      </c>
      <c r="E11" s="2">
        <v>100</v>
      </c>
      <c r="F11" s="18">
        <v>54.58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21</v>
      </c>
      <c r="C13" s="5">
        <v>150</v>
      </c>
      <c r="D13" s="17">
        <v>111.5</v>
      </c>
      <c r="E13" s="9">
        <v>200</v>
      </c>
      <c r="F13" s="17">
        <v>148.66999999999999</v>
      </c>
    </row>
    <row r="14" spans="1:6" x14ac:dyDescent="0.25">
      <c r="A14" s="7" t="s">
        <v>8</v>
      </c>
      <c r="B14" s="4" t="s">
        <v>22</v>
      </c>
      <c r="C14" s="6">
        <v>110</v>
      </c>
      <c r="D14" s="17">
        <v>163.49</v>
      </c>
      <c r="E14" s="8">
        <v>130</v>
      </c>
      <c r="F14" s="17">
        <v>193.21</v>
      </c>
    </row>
    <row r="15" spans="1:6" x14ac:dyDescent="0.25">
      <c r="A15" s="26" t="s">
        <v>8</v>
      </c>
      <c r="B15" s="4" t="s">
        <v>23</v>
      </c>
      <c r="C15" s="6">
        <v>50</v>
      </c>
      <c r="D15" s="17">
        <v>67.97</v>
      </c>
      <c r="E15" s="8">
        <v>70</v>
      </c>
      <c r="F15" s="17">
        <v>83.01</v>
      </c>
    </row>
    <row r="16" spans="1:6" x14ac:dyDescent="0.25">
      <c r="A16" s="7" t="s">
        <v>8</v>
      </c>
      <c r="B16" s="4" t="s">
        <v>24</v>
      </c>
      <c r="C16" s="6">
        <v>150</v>
      </c>
      <c r="D16" s="17">
        <v>75.069999999999993</v>
      </c>
      <c r="E16" s="8">
        <v>180</v>
      </c>
      <c r="F16" s="17">
        <v>90.08</v>
      </c>
    </row>
    <row r="17" spans="1:6" s="1" customFormat="1" x14ac:dyDescent="0.25">
      <c r="A17" s="29" t="s">
        <v>6</v>
      </c>
      <c r="B17" s="29"/>
      <c r="C17" s="21">
        <f>SUM(C12:C16)</f>
        <v>500</v>
      </c>
      <c r="D17" s="18">
        <v>487.7</v>
      </c>
      <c r="E17" s="25">
        <f>SUM(E12:E16)</f>
        <v>630</v>
      </c>
      <c r="F17" s="24">
        <f>SUM(F12:F16)</f>
        <v>601.97</v>
      </c>
    </row>
    <row r="18" spans="1:6" s="1" customFormat="1" x14ac:dyDescent="0.25">
      <c r="A18" s="19" t="s">
        <v>10</v>
      </c>
      <c r="B18" s="20" t="s">
        <v>11</v>
      </c>
      <c r="C18" s="5">
        <v>130</v>
      </c>
      <c r="D18" s="17">
        <v>52</v>
      </c>
      <c r="E18" s="9">
        <v>150</v>
      </c>
      <c r="F18" s="17">
        <v>60</v>
      </c>
    </row>
    <row r="19" spans="1:6" s="1" customFormat="1" x14ac:dyDescent="0.25">
      <c r="A19" s="19" t="s">
        <v>10</v>
      </c>
      <c r="B19" s="20" t="s">
        <v>25</v>
      </c>
      <c r="C19" s="5">
        <v>95</v>
      </c>
      <c r="D19" s="17">
        <v>45.6</v>
      </c>
      <c r="E19" s="9">
        <v>100</v>
      </c>
      <c r="F19" s="17">
        <v>48</v>
      </c>
    </row>
    <row r="20" spans="1:6" x14ac:dyDescent="0.25">
      <c r="A20" s="29" t="s">
        <v>6</v>
      </c>
      <c r="B20" s="29"/>
      <c r="C20" s="23">
        <v>225</v>
      </c>
      <c r="D20" s="18">
        <v>97.6</v>
      </c>
      <c r="E20" s="25">
        <v>250</v>
      </c>
      <c r="F20" s="18">
        <v>108</v>
      </c>
    </row>
    <row r="21" spans="1:6" x14ac:dyDescent="0.25">
      <c r="A21" s="7" t="s">
        <v>12</v>
      </c>
      <c r="B21" s="4" t="s">
        <v>26</v>
      </c>
      <c r="C21" s="6">
        <v>110</v>
      </c>
      <c r="D21" s="17">
        <v>161.57</v>
      </c>
      <c r="E21" s="8">
        <v>130</v>
      </c>
      <c r="F21" s="17">
        <v>190.95</v>
      </c>
    </row>
    <row r="22" spans="1:6" x14ac:dyDescent="0.25">
      <c r="A22" s="7" t="s">
        <v>12</v>
      </c>
      <c r="B22" s="4" t="s">
        <v>5</v>
      </c>
      <c r="C22" s="6">
        <v>30</v>
      </c>
      <c r="D22" s="17">
        <v>70.5</v>
      </c>
      <c r="E22" s="8">
        <v>33</v>
      </c>
      <c r="F22" s="17">
        <v>70.5</v>
      </c>
    </row>
    <row r="23" spans="1:6" x14ac:dyDescent="0.25">
      <c r="A23" s="28" t="s">
        <v>12</v>
      </c>
      <c r="B23" s="11" t="s">
        <v>27</v>
      </c>
      <c r="C23" s="5">
        <v>20</v>
      </c>
      <c r="D23" s="17">
        <v>83.42</v>
      </c>
      <c r="E23" s="9">
        <v>20</v>
      </c>
      <c r="F23" s="17">
        <v>83.42</v>
      </c>
    </row>
    <row r="24" spans="1:6" s="1" customFormat="1" x14ac:dyDescent="0.25">
      <c r="A24" s="7" t="s">
        <v>12</v>
      </c>
      <c r="B24" s="11" t="s">
        <v>14</v>
      </c>
      <c r="C24" s="5">
        <v>180</v>
      </c>
      <c r="D24" s="17">
        <v>33.85</v>
      </c>
      <c r="E24" s="9">
        <v>200</v>
      </c>
      <c r="F24" s="17">
        <v>37.619999999999997</v>
      </c>
    </row>
    <row r="25" spans="1:6" x14ac:dyDescent="0.25">
      <c r="A25" s="29" t="s">
        <v>6</v>
      </c>
      <c r="B25" s="29"/>
      <c r="C25" s="21">
        <f>SUM(C21:C24)</f>
        <v>340</v>
      </c>
      <c r="D25" s="24">
        <f>SUM(D21:D24)</f>
        <v>349.34000000000003</v>
      </c>
      <c r="E25" s="25">
        <f t="shared" ref="E25:F25" si="0">SUM(E21:E24)</f>
        <v>383</v>
      </c>
      <c r="F25" s="24">
        <f t="shared" si="0"/>
        <v>382.49</v>
      </c>
    </row>
    <row r="26" spans="1:6" s="1" customFormat="1" x14ac:dyDescent="0.25">
      <c r="A26" s="29" t="s">
        <v>13</v>
      </c>
      <c r="B26" s="29"/>
      <c r="C26" s="2">
        <v>1530</v>
      </c>
      <c r="D26" s="24">
        <f>SUM(D25,D20,D17,D9,D11)</f>
        <v>1351.8200000000002</v>
      </c>
      <c r="E26" s="25">
        <f>SUM(E25,E20,E17,E9,E11)</f>
        <v>1810</v>
      </c>
      <c r="F26" s="24">
        <f>SUM(F25,F20,F17,F11,F9)</f>
        <v>1608.81</v>
      </c>
    </row>
    <row r="33" spans="2:6" x14ac:dyDescent="0.25">
      <c r="B33" s="10"/>
      <c r="C33" s="10"/>
      <c r="D33" s="10"/>
      <c r="E33" s="10"/>
      <c r="F33" s="10"/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</sheetData>
  <mergeCells count="14">
    <mergeCell ref="E2:F2"/>
    <mergeCell ref="C2:D2"/>
    <mergeCell ref="C3:C4"/>
    <mergeCell ref="D3:D4"/>
    <mergeCell ref="A3:A4"/>
    <mergeCell ref="B3:B4"/>
    <mergeCell ref="E3:E4"/>
    <mergeCell ref="F3:F4"/>
    <mergeCell ref="A20:B20"/>
    <mergeCell ref="A25:B25"/>
    <mergeCell ref="A26:B26"/>
    <mergeCell ref="A9:B9"/>
    <mergeCell ref="A11:B11"/>
    <mergeCell ref="A17:B17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2026-01-28T21:38:37Z</dcterms:modified>
</cp:coreProperties>
</file>