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5" i="5" l="1"/>
  <c r="C25" i="5"/>
  <c r="C18" i="5"/>
  <c r="D26" i="5" l="1"/>
  <c r="E18" i="5"/>
  <c r="E25" i="5" l="1"/>
  <c r="F25" i="5"/>
  <c r="F10" i="5" l="1"/>
  <c r="F26" i="5" s="1"/>
  <c r="E10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<sst xmlns="http://schemas.openxmlformats.org/spreadsheetml/2006/main" count="47" uniqueCount="29">
  <si>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</si>
  <si>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</si>
  <si>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</si>
  <si>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</si>
  <si>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</si>
  <si>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</si>
  <si>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</si>
  <si>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</si>
  <si>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</si>
  <si>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</si>
  <si>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</si>
  <si>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</si>
  <si>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</si>
  <si>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</si>
  <si>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</si>
  <si>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</si>
  <si>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</si>
  <si>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</si>
  <si>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Каша  "Геркулес" молочная. Замена: каша пшеничная рассыпчатая</t>
  </si>
  <si>
    <t>Какао с молоком. Замена: чай</t>
  </si>
  <si>
    <t>Сыр</t>
  </si>
  <si>
    <t>Сок</t>
  </si>
  <si>
    <t>Сур картофельный с крупой на куре. Замена: суп картофельный с макаронными изделиями на мясном бульоне</t>
  </si>
  <si>
    <t>Свекла тушеная со сметаной. Замена: картофель отварной</t>
  </si>
  <si>
    <t>Ёжики куриные. Замена: ёжики мясные</t>
  </si>
  <si>
    <t>Компот из сухофруктов</t>
  </si>
  <si>
    <t>Булочка Домашняя</t>
  </si>
  <si>
    <t>Рагу из овощей</t>
  </si>
  <si>
    <t>16 января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</si>
</sst>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H27" sqref="H27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28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19</v>
      </c>
      <c r="C5" s="6">
        <v>180</v>
      </c>
      <c r="D5" s="17">
        <v>101.47</v>
      </c>
      <c r="E5" s="8">
        <v>200</v>
      </c>
      <c r="F5" s="17">
        <v>112.74</v>
      </c>
    </row>
    <row r="6" spans="1:6" ht="26.4" x14ac:dyDescent="0.25">
      <c r="A6" s="7" t="s">
        <v>4</v>
      </c>
      <c r="B6" s="4" t="s">
        <v>18</v>
      </c>
      <c r="C6" s="16">
        <v>150</v>
      </c>
      <c r="D6" s="17">
        <v>140.96</v>
      </c>
      <c r="E6" s="8">
        <v>200</v>
      </c>
      <c r="F6" s="17">
        <v>187.94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0" t="s">
        <v>4</v>
      </c>
      <c r="B9" s="4" t="s">
        <v>20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5">
      <c r="A10" s="29" t="s">
        <v>6</v>
      </c>
      <c r="B10" s="29"/>
      <c r="C10" s="2">
        <v>373</v>
      </c>
      <c r="D10" s="18">
        <v>375.4</v>
      </c>
      <c r="E10" s="26">
        <f>SUM(E5:E9)</f>
        <v>457</v>
      </c>
      <c r="F10" s="25">
        <f>SUM(F5:F9)</f>
        <v>477.45</v>
      </c>
    </row>
    <row r="11" spans="1:6" s="1" customFormat="1" x14ac:dyDescent="0.25">
      <c r="A11" s="7" t="s">
        <v>7</v>
      </c>
      <c r="B11" s="4" t="s">
        <v>21</v>
      </c>
      <c r="C11" s="6">
        <v>100</v>
      </c>
      <c r="D11" s="17">
        <v>165</v>
      </c>
      <c r="E11" s="6">
        <v>100</v>
      </c>
      <c r="F11" s="17">
        <v>165</v>
      </c>
    </row>
    <row r="12" spans="1:6" x14ac:dyDescent="0.25">
      <c r="A12" s="29" t="s">
        <v>6</v>
      </c>
      <c r="B12" s="29"/>
      <c r="C12" s="2">
        <v>100</v>
      </c>
      <c r="D12" s="18">
        <v>165</v>
      </c>
      <c r="E12" s="2">
        <v>100</v>
      </c>
      <c r="F12" s="18">
        <v>165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ht="39.6" x14ac:dyDescent="0.25">
      <c r="A14" s="7" t="s">
        <v>8</v>
      </c>
      <c r="B14" s="4" t="s">
        <v>22</v>
      </c>
      <c r="C14" s="5">
        <v>150</v>
      </c>
      <c r="D14" s="17">
        <v>103.89</v>
      </c>
      <c r="E14" s="9">
        <v>180</v>
      </c>
      <c r="F14" s="17">
        <v>124.67</v>
      </c>
    </row>
    <row r="15" spans="1:6" ht="26.4" x14ac:dyDescent="0.25">
      <c r="A15" s="7" t="s">
        <v>8</v>
      </c>
      <c r="B15" s="4" t="s">
        <v>23</v>
      </c>
      <c r="C15" s="6">
        <v>110</v>
      </c>
      <c r="D15" s="17">
        <v>193.46</v>
      </c>
      <c r="E15" s="8">
        <v>130</v>
      </c>
      <c r="F15" s="17">
        <v>228.63</v>
      </c>
    </row>
    <row r="16" spans="1:6" x14ac:dyDescent="0.25">
      <c r="A16" s="27" t="s">
        <v>8</v>
      </c>
      <c r="B16" s="4" t="s">
        <v>24</v>
      </c>
      <c r="C16" s="6">
        <v>50</v>
      </c>
      <c r="D16" s="17">
        <v>155.18</v>
      </c>
      <c r="E16" s="8">
        <v>70</v>
      </c>
      <c r="F16" s="17">
        <v>217.25</v>
      </c>
    </row>
    <row r="17" spans="1:6" x14ac:dyDescent="0.25">
      <c r="A17" s="7" t="s">
        <v>8</v>
      </c>
      <c r="B17" s="4" t="s">
        <v>25</v>
      </c>
      <c r="C17" s="6">
        <v>150</v>
      </c>
      <c r="D17" s="17">
        <v>107.01</v>
      </c>
      <c r="E17" s="8">
        <v>180</v>
      </c>
      <c r="F17" s="17">
        <v>128.41</v>
      </c>
    </row>
    <row r="18" spans="1:6" s="1" customFormat="1" x14ac:dyDescent="0.25">
      <c r="A18" s="29" t="s">
        <v>6</v>
      </c>
      <c r="B18" s="29"/>
      <c r="C18" s="22">
        <f>SUM(C13:C17)</f>
        <v>500</v>
      </c>
      <c r="D18" s="18">
        <v>629.20000000000005</v>
      </c>
      <c r="E18" s="26">
        <f>SUM(E13:E17)</f>
        <v>610</v>
      </c>
      <c r="F18" s="25">
        <f>SUM(F13:F17)</f>
        <v>785.95999999999992</v>
      </c>
    </row>
    <row r="19" spans="1:6" s="1" customFormat="1" x14ac:dyDescent="0.25">
      <c r="A19" s="19" t="s">
        <v>10</v>
      </c>
      <c r="B19" s="21" t="s">
        <v>11</v>
      </c>
      <c r="C19" s="5">
        <v>130</v>
      </c>
      <c r="D19" s="17">
        <v>60</v>
      </c>
      <c r="E19" s="9">
        <v>150</v>
      </c>
      <c r="F19" s="17">
        <v>72</v>
      </c>
    </row>
    <row r="20" spans="1:6" s="1" customFormat="1" x14ac:dyDescent="0.25">
      <c r="A20" s="19" t="s">
        <v>10</v>
      </c>
      <c r="B20" s="21" t="s">
        <v>26</v>
      </c>
      <c r="C20" s="5">
        <v>50</v>
      </c>
      <c r="D20" s="17">
        <v>166.09</v>
      </c>
      <c r="E20" s="9">
        <v>70</v>
      </c>
      <c r="F20" s="17">
        <v>232.52</v>
      </c>
    </row>
    <row r="21" spans="1:6" x14ac:dyDescent="0.25">
      <c r="A21" s="29" t="s">
        <v>6</v>
      </c>
      <c r="B21" s="29"/>
      <c r="C21" s="24">
        <v>180</v>
      </c>
      <c r="D21" s="18">
        <v>226.1</v>
      </c>
      <c r="E21" s="26">
        <v>250</v>
      </c>
      <c r="F21" s="18">
        <v>304.5</v>
      </c>
    </row>
    <row r="22" spans="1:6" x14ac:dyDescent="0.25">
      <c r="A22" s="7" t="s">
        <v>12</v>
      </c>
      <c r="B22" s="4" t="s">
        <v>27</v>
      </c>
      <c r="C22" s="6">
        <v>180</v>
      </c>
      <c r="D22" s="17">
        <v>209.84</v>
      </c>
      <c r="E22" s="8">
        <v>200</v>
      </c>
      <c r="F22" s="17">
        <v>233.16</v>
      </c>
    </row>
    <row r="23" spans="1:6" x14ac:dyDescent="0.25">
      <c r="A23" s="7" t="s">
        <v>12</v>
      </c>
      <c r="B23" s="4" t="s">
        <v>5</v>
      </c>
      <c r="C23" s="6">
        <v>30</v>
      </c>
      <c r="D23" s="17">
        <v>70.5</v>
      </c>
      <c r="E23" s="8">
        <v>33</v>
      </c>
      <c r="F23" s="17">
        <v>77.55</v>
      </c>
    </row>
    <row r="24" spans="1:6" s="1" customFormat="1" x14ac:dyDescent="0.25">
      <c r="A24" s="7" t="s">
        <v>12</v>
      </c>
      <c r="B24" s="11" t="s">
        <v>14</v>
      </c>
      <c r="C24" s="5">
        <v>180</v>
      </c>
      <c r="D24" s="17">
        <v>24.7</v>
      </c>
      <c r="E24" s="9">
        <v>200</v>
      </c>
      <c r="F24" s="17">
        <v>27.44</v>
      </c>
    </row>
    <row r="25" spans="1:6" x14ac:dyDescent="0.25">
      <c r="A25" s="29" t="s">
        <v>6</v>
      </c>
      <c r="B25" s="29"/>
      <c r="C25" s="22">
        <f>SUM(C22:C24)</f>
        <v>390</v>
      </c>
      <c r="D25" s="25">
        <f>SUM(D22:D24)</f>
        <v>305.04000000000002</v>
      </c>
      <c r="E25" s="26">
        <f t="shared" ref="E25:F25" si="0">SUM(E22:E24)</f>
        <v>433</v>
      </c>
      <c r="F25" s="25">
        <f t="shared" si="0"/>
        <v>338.15</v>
      </c>
    </row>
    <row r="26" spans="1:6" s="1" customFormat="1" x14ac:dyDescent="0.25">
      <c r="A26" s="29" t="s">
        <v>13</v>
      </c>
      <c r="B26" s="29"/>
      <c r="C26" s="2">
        <v>1543</v>
      </c>
      <c r="D26" s="25">
        <f>SUM(D25,D21,D18,D10,D12)</f>
        <v>1700.7400000000002</v>
      </c>
      <c r="E26" s="26">
        <f>SUM(E25,E21,E18,E10,E12)</f>
        <v>1850</v>
      </c>
      <c r="F26" s="25">
        <f>SUM(F25,F21,F18,F12,F10)</f>
        <v>2071.06</v>
      </c>
    </row>
    <row r="33" spans="2:6" x14ac:dyDescent="0.25">
      <c r="B33" s="10"/>
      <c r="C33" s="10"/>
      <c r="D33" s="10"/>
      <c r="E33" s="10"/>
      <c r="F33" s="10"/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1:B21"/>
    <mergeCell ref="A25:B25"/>
    <mergeCell ref="A26:B26"/>
    <mergeCell ref="A10:B10"/>
    <mergeCell ref="A12:B12"/>
    <mergeCell ref="A18:B18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2026-01-17T14:44:27Z</dcterms:modified>
</cp:coreProperties>
</file>