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6" i="5" l="1"/>
  <c r="C26" i="5"/>
  <c r="C18" i="5"/>
  <c r="D27" i="5" l="1"/>
  <c r="E18" i="5"/>
  <c r="E26" i="5" l="1"/>
  <c r="F26" i="5"/>
  <c r="F10" i="5" l="1"/>
  <c r="F27" i="5" s="1"/>
  <c r="E10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<sst xmlns="http://schemas.openxmlformats.org/spreadsheetml/2006/main" count="49" uniqueCount="30">
  <si>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</si>
  <si>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</si>
  <si>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</si>
  <si>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</si>
  <si>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</si>
  <si>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</si>
  <si>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</si>
  <si>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</si>
  <si>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</si>
  <si>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</si>
  <si>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</si>
  <si>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</si>
  <si>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</si>
  <si>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</si>
  <si>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</si>
  <si>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</si>
  <si>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</si>
  <si>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</si>
  <si>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Компот из кураги</t>
  </si>
  <si>
    <t>Фрукты</t>
  </si>
  <si>
    <t>24 ноября 2025 года</t>
  </si>
  <si>
    <t>Каша  "Геркулес" жидкая. Замена: каша овсяная вязкая</t>
  </si>
  <si>
    <t>Кофейный напиток с молоком. Замена: чай</t>
  </si>
  <si>
    <t>Сыр</t>
  </si>
  <si>
    <t>Напиток ягодный</t>
  </si>
  <si>
    <t>Щи Крестьянские с мясом и сметаной</t>
  </si>
  <si>
    <t>Свекла тушеная со сметаной</t>
  </si>
  <si>
    <t>Котлета мясная</t>
  </si>
  <si>
    <t>Суфле творожное с соусом повидло</t>
  </si>
  <si>
    <t>Кондитерские иделия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</si>
</sst>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H27" sqref="H27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20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22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202.32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5">
      <c r="A8" s="28" t="s">
        <v>4</v>
      </c>
      <c r="B8" s="4" t="s">
        <v>23</v>
      </c>
      <c r="C8" s="6">
        <v>8</v>
      </c>
      <c r="D8" s="17">
        <v>29</v>
      </c>
      <c r="E8" s="8">
        <v>10</v>
      </c>
      <c r="F8" s="17">
        <v>37</v>
      </c>
    </row>
    <row r="9" spans="1:6" x14ac:dyDescent="0.25">
      <c r="A9" s="20" t="s">
        <v>4</v>
      </c>
      <c r="B9" s="4" t="s">
        <v>17</v>
      </c>
      <c r="C9" s="6">
        <v>5</v>
      </c>
      <c r="D9" s="17">
        <v>33.049999999999997</v>
      </c>
      <c r="E9" s="8">
        <v>7</v>
      </c>
      <c r="F9" s="17">
        <v>46.77</v>
      </c>
    </row>
    <row r="10" spans="1:6" x14ac:dyDescent="0.25">
      <c r="A10" s="29" t="s">
        <v>6</v>
      </c>
      <c r="B10" s="29"/>
      <c r="C10" s="2">
        <v>373</v>
      </c>
      <c r="D10" s="18">
        <v>391.9</v>
      </c>
      <c r="E10" s="26">
        <f>SUM(E5:E9)</f>
        <v>450</v>
      </c>
      <c r="F10" s="25">
        <f>SUM(F5:F9)</f>
        <v>482.77</v>
      </c>
    </row>
    <row r="11" spans="1:6" s="1" customFormat="1" x14ac:dyDescent="0.25">
      <c r="A11" s="7" t="s">
        <v>7</v>
      </c>
      <c r="B11" s="4" t="s">
        <v>24</v>
      </c>
      <c r="C11" s="6">
        <v>150</v>
      </c>
      <c r="D11" s="17">
        <v>247.5</v>
      </c>
      <c r="E11" s="6">
        <v>150</v>
      </c>
      <c r="F11" s="17">
        <v>247.5</v>
      </c>
    </row>
    <row r="12" spans="1:6" x14ac:dyDescent="0.25">
      <c r="A12" s="29" t="s">
        <v>6</v>
      </c>
      <c r="B12" s="29"/>
      <c r="C12" s="2">
        <v>150</v>
      </c>
      <c r="D12" s="18">
        <v>247.5</v>
      </c>
      <c r="E12" s="2">
        <v>150</v>
      </c>
      <c r="F12" s="18">
        <v>247.5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25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5">
      <c r="A15" s="7" t="s">
        <v>8</v>
      </c>
      <c r="B15" s="4" t="s">
        <v>26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5">
      <c r="A16" s="27" t="s">
        <v>8</v>
      </c>
      <c r="B16" s="4" t="s">
        <v>27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5">
      <c r="A17" s="7" t="s">
        <v>8</v>
      </c>
      <c r="B17" s="4" t="s">
        <v>18</v>
      </c>
      <c r="C17" s="6">
        <v>150</v>
      </c>
      <c r="D17" s="17">
        <v>56</v>
      </c>
      <c r="E17" s="8">
        <v>180</v>
      </c>
      <c r="F17" s="17">
        <v>67</v>
      </c>
    </row>
    <row r="18" spans="1:6" s="1" customFormat="1" x14ac:dyDescent="0.25">
      <c r="A18" s="29" t="s">
        <v>6</v>
      </c>
      <c r="B18" s="29"/>
      <c r="C18" s="22">
        <f>SUM(C13:C17)</f>
        <v>500</v>
      </c>
      <c r="D18" s="18">
        <v>489.6</v>
      </c>
      <c r="E18" s="26">
        <f>SUM(E13:E17)</f>
        <v>610</v>
      </c>
      <c r="F18" s="25">
        <f>SUM(F13:F17)</f>
        <v>657</v>
      </c>
    </row>
    <row r="19" spans="1:6" s="1" customFormat="1" x14ac:dyDescent="0.25">
      <c r="A19" s="19" t="s">
        <v>10</v>
      </c>
      <c r="B19" s="21" t="s">
        <v>11</v>
      </c>
      <c r="C19" s="5">
        <v>130</v>
      </c>
      <c r="D19" s="17">
        <v>52</v>
      </c>
      <c r="E19" s="9">
        <v>150</v>
      </c>
      <c r="F19" s="17">
        <v>60</v>
      </c>
    </row>
    <row r="20" spans="1:6" s="1" customFormat="1" x14ac:dyDescent="0.25">
      <c r="A20" s="19" t="s">
        <v>10</v>
      </c>
      <c r="B20" s="21" t="s">
        <v>19</v>
      </c>
      <c r="C20" s="5">
        <v>95</v>
      </c>
      <c r="D20" s="17">
        <v>45.6</v>
      </c>
      <c r="E20" s="9">
        <v>100</v>
      </c>
      <c r="F20" s="17">
        <v>48</v>
      </c>
    </row>
    <row r="21" spans="1:6" x14ac:dyDescent="0.25">
      <c r="A21" s="29" t="s">
        <v>6</v>
      </c>
      <c r="B21" s="29"/>
      <c r="C21" s="24">
        <v>225</v>
      </c>
      <c r="D21" s="18">
        <v>97.6</v>
      </c>
      <c r="E21" s="26">
        <v>250</v>
      </c>
      <c r="F21" s="18">
        <v>108</v>
      </c>
    </row>
    <row r="22" spans="1:6" x14ac:dyDescent="0.25">
      <c r="A22" s="7" t="s">
        <v>12</v>
      </c>
      <c r="B22" s="4" t="s">
        <v>28</v>
      </c>
      <c r="C22" s="6">
        <v>170</v>
      </c>
      <c r="D22" s="17">
        <v>235</v>
      </c>
      <c r="E22" s="8">
        <v>200</v>
      </c>
      <c r="F22" s="17">
        <v>276</v>
      </c>
    </row>
    <row r="23" spans="1:6" x14ac:dyDescent="0.25">
      <c r="A23" s="27" t="s">
        <v>12</v>
      </c>
      <c r="B23" s="4" t="s">
        <v>29</v>
      </c>
      <c r="C23" s="6">
        <v>12</v>
      </c>
      <c r="D23" s="17">
        <v>50</v>
      </c>
      <c r="E23" s="8">
        <v>12</v>
      </c>
      <c r="F23" s="17">
        <v>50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s="1" customFormat="1" x14ac:dyDescent="0.25">
      <c r="A25" s="7" t="s">
        <v>12</v>
      </c>
      <c r="B25" s="11" t="s">
        <v>14</v>
      </c>
      <c r="C25" s="5">
        <v>180</v>
      </c>
      <c r="D25" s="17">
        <v>25</v>
      </c>
      <c r="E25" s="9">
        <v>200</v>
      </c>
      <c r="F25" s="17">
        <v>27</v>
      </c>
    </row>
    <row r="26" spans="1:6" x14ac:dyDescent="0.25">
      <c r="A26" s="29" t="s">
        <v>6</v>
      </c>
      <c r="B26" s="29"/>
      <c r="C26" s="22">
        <f>SUM(C22:C25)</f>
        <v>392</v>
      </c>
      <c r="D26" s="25">
        <f>SUM(D22:D25)</f>
        <v>380.5</v>
      </c>
      <c r="E26" s="26">
        <f t="shared" ref="E26:F26" si="0">SUM(E22:E25)</f>
        <v>432</v>
      </c>
      <c r="F26" s="25">
        <f t="shared" si="0"/>
        <v>436</v>
      </c>
    </row>
    <row r="27" spans="1:6" s="1" customFormat="1" x14ac:dyDescent="0.25">
      <c r="A27" s="29" t="s">
        <v>13</v>
      </c>
      <c r="B27" s="29"/>
      <c r="C27" s="2">
        <v>1640</v>
      </c>
      <c r="D27" s="25">
        <f>SUM(D26,D21,D18,D10,D12)</f>
        <v>1607.1</v>
      </c>
      <c r="E27" s="26">
        <f>SUM(E26,E21,E18,E10,E12)</f>
        <v>1892</v>
      </c>
      <c r="F27" s="25">
        <f>SUM(F26,F21,F18,F12,F10)</f>
        <v>1931.27</v>
      </c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1:B21"/>
    <mergeCell ref="A26:B26"/>
    <mergeCell ref="A27:B27"/>
    <mergeCell ref="A10:B10"/>
    <mergeCell ref="A12:B12"/>
    <mergeCell ref="A18:B18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2025-11-25T07:53:11Z</dcterms:modified>
</cp:coreProperties>
</file>