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2" i="5" l="1"/>
  <c r="C10" i="5"/>
  <c r="F19" i="5" l="1"/>
  <c r="F22" i="5" l="1"/>
  <c r="E19" i="5" l="1"/>
  <c r="E22" i="5" l="1"/>
  <c r="E10" i="5"/>
  <c r="E29" i="5" l="1"/>
</calcChain>
</file>

<file path=xl/sharedStrings.xml><?xml version="1.0" encoding="utf-8"?>
<sst xmlns="http://schemas.openxmlformats.org/spreadsheetml/2006/main" count="53" uniqueCount="33">
  <si>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</si>
  <si>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</si>
  <si>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</si>
  <si>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</si>
  <si>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</si>
  <si>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</si>
  <si>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</si>
  <si>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</si>
  <si>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</si>
  <si>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</si>
  <si>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</si>
  <si>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</si>
  <si>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</si>
  <si>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</si>
  <si>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</si>
  <si>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</si>
  <si>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</si>
  <si>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19 ноября 2025 года</t>
  </si>
  <si>
    <t>Каша ячневая молочная жидкая. Замена: каша ячневая рассыпчатая</t>
  </si>
  <si>
    <t>Какао с молоком. Замена:  чай</t>
  </si>
  <si>
    <t>Сыр</t>
  </si>
  <si>
    <t>Напиток из яблок</t>
  </si>
  <si>
    <t>Борщ на мясном бульоне со сметаной</t>
  </si>
  <si>
    <t>Салат из моркови с зеленым горошком</t>
  </si>
  <si>
    <t>Греча</t>
  </si>
  <si>
    <t>Гуляш мясной</t>
  </si>
  <si>
    <t>Компот из изюма</t>
  </si>
  <si>
    <t>Кефир. Замена: чай.</t>
  </si>
  <si>
    <t>Фрукты</t>
  </si>
  <si>
    <t>Рыба в омлете</t>
  </si>
  <si>
    <t>Икра кабачковая</t>
  </si>
  <si>
    <t>Булка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</si>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</sst>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F33" sqref="F33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17</v>
      </c>
    </row>
    <row r="2" spans="1:6" x14ac:dyDescent="0.25">
      <c r="A2" s="16"/>
      <c r="B2" s="15"/>
      <c r="C2" s="41" t="s">
        <v>14</v>
      </c>
      <c r="D2" s="42"/>
      <c r="E2" s="43" t="s">
        <v>15</v>
      </c>
      <c r="F2" s="44"/>
    </row>
    <row r="3" spans="1:6" s="1" customFormat="1" ht="12.9" customHeight="1" x14ac:dyDescent="0.25">
      <c r="A3" s="45" t="s">
        <v>0</v>
      </c>
      <c r="B3" s="46" t="s">
        <v>1</v>
      </c>
      <c r="C3" s="45" t="s">
        <v>2</v>
      </c>
      <c r="D3" s="47" t="s">
        <v>3</v>
      </c>
      <c r="E3" s="45" t="s">
        <v>2</v>
      </c>
      <c r="F3" s="47" t="s">
        <v>3</v>
      </c>
    </row>
    <row r="4" spans="1:6" ht="12.6" customHeight="1" x14ac:dyDescent="0.25">
      <c r="A4" s="45"/>
      <c r="B4" s="46"/>
      <c r="C4" s="45"/>
      <c r="D4" s="47"/>
      <c r="E4" s="45"/>
      <c r="F4" s="47"/>
    </row>
    <row r="5" spans="1:6" ht="28.8" customHeight="1" x14ac:dyDescent="0.25">
      <c r="A5" s="7" t="s">
        <v>4</v>
      </c>
      <c r="B5" s="4" t="s">
        <v>18</v>
      </c>
      <c r="C5" s="27">
        <v>150</v>
      </c>
      <c r="D5" s="28">
        <v>156.88</v>
      </c>
      <c r="E5" s="29">
        <v>180</v>
      </c>
      <c r="F5" s="22">
        <v>188.26</v>
      </c>
    </row>
    <row r="6" spans="1:6" x14ac:dyDescent="0.25">
      <c r="A6" s="7" t="s">
        <v>4</v>
      </c>
      <c r="B6" s="4" t="s">
        <v>19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5">
      <c r="A8" s="32" t="s">
        <v>4</v>
      </c>
      <c r="B8" s="4" t="s">
        <v>20</v>
      </c>
      <c r="C8" s="25">
        <v>8</v>
      </c>
      <c r="D8" s="18">
        <v>28.8</v>
      </c>
      <c r="E8" s="26">
        <v>10</v>
      </c>
      <c r="F8" s="22">
        <v>36.6</v>
      </c>
    </row>
    <row r="9" spans="1:6" x14ac:dyDescent="0.25">
      <c r="A9" s="7" t="s">
        <v>4</v>
      </c>
      <c r="B9" s="4" t="s">
        <v>16</v>
      </c>
      <c r="C9" s="6">
        <v>5</v>
      </c>
      <c r="D9" s="18">
        <v>33.049999999999997</v>
      </c>
      <c r="E9" s="9">
        <v>7</v>
      </c>
      <c r="F9" s="22">
        <v>46.27</v>
      </c>
    </row>
    <row r="10" spans="1:6" x14ac:dyDescent="0.25">
      <c r="A10" s="40" t="s">
        <v>6</v>
      </c>
      <c r="B10" s="40"/>
      <c r="C10" s="35">
        <f>SUM(C5:C9)</f>
        <v>373</v>
      </c>
      <c r="D10" s="19">
        <v>390.8</v>
      </c>
      <c r="E10" s="33">
        <f>SUM(E5:E9)</f>
        <v>437</v>
      </c>
      <c r="F10" s="34">
        <f>SUM(F5:F9)</f>
        <v>477.87</v>
      </c>
    </row>
    <row r="11" spans="1:6" s="1" customFormat="1" x14ac:dyDescent="0.25">
      <c r="A11" s="7" t="s">
        <v>7</v>
      </c>
      <c r="B11" s="4" t="s">
        <v>21</v>
      </c>
      <c r="C11" s="6">
        <v>150</v>
      </c>
      <c r="D11" s="18">
        <v>247.5</v>
      </c>
      <c r="E11" s="6">
        <v>150</v>
      </c>
      <c r="F11" s="18">
        <v>247.5</v>
      </c>
    </row>
    <row r="12" spans="1:6" x14ac:dyDescent="0.25">
      <c r="A12" s="40" t="s">
        <v>6</v>
      </c>
      <c r="B12" s="40"/>
      <c r="C12" s="2">
        <v>150</v>
      </c>
      <c r="D12" s="19">
        <v>247.5</v>
      </c>
      <c r="E12" s="2">
        <v>150</v>
      </c>
      <c r="F12" s="19">
        <v>247.5</v>
      </c>
    </row>
    <row r="13" spans="1:6" x14ac:dyDescent="0.25">
      <c r="A13" s="7" t="s">
        <v>8</v>
      </c>
      <c r="B13" s="4" t="s">
        <v>22</v>
      </c>
      <c r="C13" s="5">
        <v>150</v>
      </c>
      <c r="D13" s="18">
        <v>70.680000000000007</v>
      </c>
      <c r="E13" s="10">
        <v>200</v>
      </c>
      <c r="F13" s="22">
        <v>94.24</v>
      </c>
    </row>
    <row r="14" spans="1:6" x14ac:dyDescent="0.25">
      <c r="A14" s="7" t="s">
        <v>8</v>
      </c>
      <c r="B14" s="4" t="s">
        <v>24</v>
      </c>
      <c r="C14" s="5">
        <v>110</v>
      </c>
      <c r="D14" s="18">
        <v>117.67</v>
      </c>
      <c r="E14" s="9">
        <v>130</v>
      </c>
      <c r="F14" s="22">
        <v>139.06</v>
      </c>
    </row>
    <row r="15" spans="1:6" x14ac:dyDescent="0.25">
      <c r="A15" s="38" t="s">
        <v>8</v>
      </c>
      <c r="B15" s="4" t="s">
        <v>25</v>
      </c>
      <c r="C15" s="5">
        <v>50</v>
      </c>
      <c r="D15" s="18">
        <v>109.28</v>
      </c>
      <c r="E15" s="9">
        <v>70</v>
      </c>
      <c r="F15" s="22">
        <v>152.99</v>
      </c>
    </row>
    <row r="16" spans="1:6" x14ac:dyDescent="0.25">
      <c r="A16" s="7" t="s">
        <v>8</v>
      </c>
      <c r="B16" s="4" t="s">
        <v>23</v>
      </c>
      <c r="C16" s="6">
        <v>40</v>
      </c>
      <c r="D16" s="18">
        <v>61.88</v>
      </c>
      <c r="E16" s="9">
        <v>40</v>
      </c>
      <c r="F16" s="22">
        <v>61.88</v>
      </c>
    </row>
    <row r="17" spans="1:6" x14ac:dyDescent="0.25">
      <c r="A17" s="7" t="s">
        <v>8</v>
      </c>
      <c r="B17" s="4" t="s">
        <v>26</v>
      </c>
      <c r="C17" s="6">
        <v>150</v>
      </c>
      <c r="D17" s="18">
        <v>55.83</v>
      </c>
      <c r="E17" s="9">
        <v>150</v>
      </c>
      <c r="F17" s="22">
        <v>55.83</v>
      </c>
    </row>
    <row r="18" spans="1:6" x14ac:dyDescent="0.25">
      <c r="A18" s="7" t="s">
        <v>8</v>
      </c>
      <c r="B18" s="4" t="s">
        <v>9</v>
      </c>
      <c r="C18" s="25">
        <v>40</v>
      </c>
      <c r="D18" s="18">
        <v>69.599999999999994</v>
      </c>
      <c r="E18" s="26">
        <v>40</v>
      </c>
      <c r="F18" s="22">
        <v>69.599999999999994</v>
      </c>
    </row>
    <row r="19" spans="1:6" x14ac:dyDescent="0.25">
      <c r="A19" s="40" t="s">
        <v>6</v>
      </c>
      <c r="B19" s="40"/>
      <c r="C19" s="2">
        <v>540</v>
      </c>
      <c r="D19" s="19">
        <v>485</v>
      </c>
      <c r="E19" s="33">
        <f>SUM(E13:E18)</f>
        <v>630</v>
      </c>
      <c r="F19" s="34">
        <f>SUM(F13:F18)</f>
        <v>573.6</v>
      </c>
    </row>
    <row r="20" spans="1:6" s="1" customFormat="1" x14ac:dyDescent="0.25">
      <c r="A20" s="7" t="s">
        <v>10</v>
      </c>
      <c r="B20" s="4" t="s">
        <v>27</v>
      </c>
      <c r="C20" s="5">
        <v>130</v>
      </c>
      <c r="D20" s="18">
        <v>52</v>
      </c>
      <c r="E20" s="10">
        <v>150</v>
      </c>
      <c r="F20" s="22">
        <v>60</v>
      </c>
    </row>
    <row r="21" spans="1:6" s="1" customFormat="1" ht="14.4" customHeight="1" x14ac:dyDescent="0.25">
      <c r="A21" s="14" t="s">
        <v>10</v>
      </c>
      <c r="B21" s="4" t="s">
        <v>28</v>
      </c>
      <c r="C21" s="6">
        <v>95</v>
      </c>
      <c r="D21" s="18">
        <v>45.6</v>
      </c>
      <c r="E21" s="9">
        <v>100</v>
      </c>
      <c r="F21" s="22">
        <v>47</v>
      </c>
    </row>
    <row r="22" spans="1:6" x14ac:dyDescent="0.25">
      <c r="A22" s="40" t="s">
        <v>6</v>
      </c>
      <c r="B22" s="40"/>
      <c r="C22" s="35">
        <f>SUM(C20:C21)</f>
        <v>225</v>
      </c>
      <c r="D22" s="19">
        <v>97.6</v>
      </c>
      <c r="E22" s="33">
        <f>SUM(E20:E21)</f>
        <v>250</v>
      </c>
      <c r="F22" s="34">
        <f>SUM(F20:F21)</f>
        <v>107</v>
      </c>
    </row>
    <row r="23" spans="1:6" x14ac:dyDescent="0.25">
      <c r="A23" s="7" t="s">
        <v>11</v>
      </c>
      <c r="B23" s="4" t="s">
        <v>29</v>
      </c>
      <c r="C23" s="17">
        <v>100</v>
      </c>
      <c r="D23" s="18">
        <v>115.64</v>
      </c>
      <c r="E23" s="10">
        <v>120</v>
      </c>
      <c r="F23" s="22">
        <v>138.76</v>
      </c>
    </row>
    <row r="24" spans="1:6" x14ac:dyDescent="0.25">
      <c r="A24" s="30" t="s">
        <v>11</v>
      </c>
      <c r="B24" s="4" t="s">
        <v>30</v>
      </c>
      <c r="C24" s="17">
        <v>40</v>
      </c>
      <c r="D24" s="18">
        <v>59.5</v>
      </c>
      <c r="E24" s="10">
        <v>40</v>
      </c>
      <c r="F24" s="22">
        <v>59.5</v>
      </c>
    </row>
    <row r="25" spans="1:6" x14ac:dyDescent="0.25">
      <c r="A25" s="7" t="s">
        <v>11</v>
      </c>
      <c r="B25" s="4" t="s">
        <v>31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5">
      <c r="A26" s="38" t="s">
        <v>11</v>
      </c>
      <c r="B26" s="12" t="s">
        <v>13</v>
      </c>
      <c r="C26" s="5">
        <v>180</v>
      </c>
      <c r="D26" s="18">
        <v>24.7</v>
      </c>
      <c r="E26" s="10">
        <v>200</v>
      </c>
      <c r="F26" s="22">
        <v>27.44</v>
      </c>
    </row>
    <row r="27" spans="1:6" x14ac:dyDescent="0.25">
      <c r="A27" s="31" t="s">
        <v>11</v>
      </c>
      <c r="B27" s="12" t="s">
        <v>32</v>
      </c>
      <c r="C27" s="5">
        <v>12</v>
      </c>
      <c r="D27" s="18">
        <v>41.05</v>
      </c>
      <c r="E27" s="10">
        <v>20</v>
      </c>
      <c r="F27" s="22">
        <v>68.42</v>
      </c>
    </row>
    <row r="28" spans="1:6" s="1" customFormat="1" x14ac:dyDescent="0.25">
      <c r="A28" s="40" t="s">
        <v>6</v>
      </c>
      <c r="B28" s="40"/>
      <c r="C28" s="36">
        <v>362</v>
      </c>
      <c r="D28" s="39">
        <v>311.39999999999998</v>
      </c>
      <c r="E28" s="8">
        <v>413</v>
      </c>
      <c r="F28" s="37">
        <v>371.7</v>
      </c>
    </row>
    <row r="29" spans="1:6" x14ac:dyDescent="0.25">
      <c r="A29" s="40" t="s">
        <v>12</v>
      </c>
      <c r="B29" s="40"/>
      <c r="C29" s="2">
        <v>1650</v>
      </c>
      <c r="D29" s="19">
        <v>1532.3</v>
      </c>
      <c r="E29" s="33">
        <f>SUM(E28,E22,E19,E12,E10)</f>
        <v>1880</v>
      </c>
      <c r="F29" s="23">
        <v>1777.7</v>
      </c>
    </row>
    <row r="30" spans="1:6" x14ac:dyDescent="0.25">
      <c r="B30" s="11"/>
      <c r="C30" s="11"/>
      <c r="D30" s="20"/>
      <c r="E30" s="11"/>
      <c r="F30" s="20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  <row r="208" spans="2:6" x14ac:dyDescent="0.25">
      <c r="B208" s="11"/>
      <c r="C208" s="11"/>
      <c r="D208" s="11"/>
      <c r="E208" s="11"/>
      <c r="F208" s="11"/>
    </row>
    <row r="209" spans="2:6" x14ac:dyDescent="0.25">
      <c r="B209" s="11"/>
      <c r="C209" s="11"/>
      <c r="D209" s="11"/>
      <c r="E209" s="11"/>
      <c r="F209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9:B29"/>
    <mergeCell ref="A10:B10"/>
    <mergeCell ref="A12:B12"/>
    <mergeCell ref="A19:B19"/>
    <mergeCell ref="A22:B22"/>
    <mergeCell ref="A28:B28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2025-11-25T07:05:13Z</dcterms:modified>
</cp:coreProperties>
</file>