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  <sheet name="Молоко,кефир" sheetId="4" r:id="rId2"/>
    <sheet name="Кура" sheetId="2" r:id="rId3"/>
    <sheet name="Творог" sheetId="6" r:id="rId4"/>
  </sheets>
  <calcPr calcId="144525"/>
</workbook>
</file>

<file path=xl/calcChain.xml><?xml version="1.0" encoding="utf-8"?>
<calcChain xmlns="http://schemas.openxmlformats.org/spreadsheetml/2006/main">
  <c r="D26" i="5" l="1"/>
  <c r="D25" i="6" l="1"/>
  <c r="C25" i="6"/>
  <c r="D21" i="6"/>
  <c r="C21" i="6"/>
  <c r="D17" i="6"/>
  <c r="C17" i="6"/>
  <c r="D9" i="6"/>
  <c r="C9" i="6"/>
  <c r="D26" i="6" l="1"/>
  <c r="C26" i="6"/>
  <c r="D25" i="2"/>
  <c r="C25" i="2"/>
  <c r="D21" i="2"/>
  <c r="C21" i="2"/>
  <c r="D17" i="2"/>
  <c r="D26" i="2" s="1"/>
  <c r="C17" i="2"/>
  <c r="D9" i="2"/>
  <c r="C9" i="2"/>
  <c r="C26" i="2" l="1"/>
  <c r="D25" i="4"/>
  <c r="C25" i="4"/>
  <c r="D21" i="4"/>
  <c r="C21" i="4"/>
  <c r="D17" i="4"/>
  <c r="C17" i="4"/>
  <c r="D9" i="4"/>
  <c r="C9" i="4"/>
  <c r="F19" i="5"/>
  <c r="D26" i="4" l="1"/>
  <c r="C26" i="4"/>
  <c r="C26" i="5"/>
  <c r="C19" i="5"/>
  <c r="D27" i="5" l="1"/>
  <c r="E19" i="5"/>
  <c r="E26" i="5" l="1"/>
  <c r="F26" i="5"/>
  <c r="F10" i="5" l="1"/>
  <c r="F27" i="5" s="1"/>
  <c r="E10" i="5"/>
  <c r="E27" i="5" l="1"/>
</calcChain>
</file>

<file path=xl/sharedStrings.xml><?xml version="1.0" encoding="utf-8"?>
<sst xmlns="http://schemas.openxmlformats.org/spreadsheetml/2006/main" count="183" uniqueCount="47">
  <si>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</si>
  <si>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</si>
  <si>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</si>
  <si>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</si>
  <si>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</si>
  <si>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</si>
  <si>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</si>
  <si>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</si>
  <si>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</si>
  <si>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</si>
  <si>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</si>
  <si>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Компот из смеси сухофруктов</t>
  </si>
  <si>
    <t>ПОЛДНИК</t>
  </si>
  <si>
    <t>Кефир</t>
  </si>
  <si>
    <t>УЖИН</t>
  </si>
  <si>
    <t>ИТОГО ЗА ДЕНЬ:</t>
  </si>
  <si>
    <t>Чай с сахаром</t>
  </si>
  <si>
    <t>Сыр (порциями)</t>
  </si>
  <si>
    <t>Ватрушка с творогом</t>
  </si>
  <si>
    <t>Сок фруктовый</t>
  </si>
  <si>
    <t>Каша пшеничная жидкая на молоке</t>
  </si>
  <si>
    <t>1-3 года</t>
  </si>
  <si>
    <t>Салат из моркови с зеленым горошком</t>
  </si>
  <si>
    <t>Суп картофельный с макаронными изделиями на курином бульоне</t>
  </si>
  <si>
    <t>Плов из курицы</t>
  </si>
  <si>
    <t>Какао с молоком</t>
  </si>
  <si>
    <t>Свежий фрукт (яблоко)</t>
  </si>
  <si>
    <t>3-7 года</t>
  </si>
  <si>
    <t>Каша пшеничная рассыпчатая с маслом</t>
  </si>
  <si>
    <t>Какао без молока</t>
  </si>
  <si>
    <t>Яблочный компот</t>
  </si>
  <si>
    <t xml:space="preserve">Рагу овощное с мясом </t>
  </si>
  <si>
    <t>Суп картофельный с макаронными изделиями на мясном бульоне</t>
  </si>
  <si>
    <t>Плов из отварной говядины</t>
  </si>
  <si>
    <t>Крендель сахарный</t>
  </si>
  <si>
    <t>Фрукты</t>
  </si>
  <si>
    <t xml:space="preserve">Масло сливочное </t>
  </si>
  <si>
    <t>Сыр</t>
  </si>
  <si>
    <t>Макаронные изделия отварные</t>
  </si>
  <si>
    <t>Компот из ягод</t>
  </si>
  <si>
    <t>Кофейный напиток с молоком. Замена: чай</t>
  </si>
  <si>
    <t>Каша  "Геркулес" жидкая. Замена: каша овсяная вязкая</t>
  </si>
  <si>
    <t>Рулет мясной с яйцом</t>
  </si>
  <si>
    <t>Запеканка творожная с морковью и соусом</t>
  </si>
  <si>
    <t>Напиток яблочный</t>
  </si>
  <si>
    <t>Суп гороховый мясной</t>
  </si>
  <si>
    <t>Салат из свеклы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</si>
</sst>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/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4" fontId="0" fillId="0" borderId="0" xfId="0" applyNumberFormat="1" applyFont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N17" sqref="N17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3" customWidth="1"/>
    <col min="6" max="6" width="15.7109375" style="14" customWidth="1"/>
    <col min="7" max="9" width="7.7109375" style="11" customWidth="1"/>
    <col min="10" max="16384" width="8.7109375" style="11"/>
  </cols>
  <sheetData>
    <row r="1" spans="1:6" x14ac:dyDescent="0.2">
      <c r="B1" s="40">
        <v>45936</v>
      </c>
    </row>
    <row r="2" spans="1:6" x14ac:dyDescent="0.2">
      <c r="A2" s="16"/>
      <c r="B2" s="15"/>
      <c r="C2" s="34" t="s">
        <v>21</v>
      </c>
      <c r="D2" s="35"/>
      <c r="E2" s="32" t="s">
        <v>27</v>
      </c>
      <c r="F2" s="33"/>
    </row>
    <row r="3" spans="1:6" s="1" customFormat="1" ht="12.95" customHeight="1" x14ac:dyDescent="0.2">
      <c r="A3" s="36" t="s">
        <v>0</v>
      </c>
      <c r="B3" s="38" t="s">
        <v>1</v>
      </c>
      <c r="C3" s="36" t="s">
        <v>2</v>
      </c>
      <c r="D3" s="37" t="s">
        <v>3</v>
      </c>
      <c r="E3" s="36" t="s">
        <v>2</v>
      </c>
      <c r="F3" s="37" t="s">
        <v>3</v>
      </c>
    </row>
    <row r="4" spans="1:6" ht="12.6" customHeight="1" x14ac:dyDescent="0.2">
      <c r="A4" s="36"/>
      <c r="B4" s="38"/>
      <c r="C4" s="36"/>
      <c r="D4" s="37"/>
      <c r="E4" s="36"/>
      <c r="F4" s="37"/>
    </row>
    <row r="5" spans="1:6" s="1" customFormat="1" x14ac:dyDescent="0.2">
      <c r="A5" s="7" t="s">
        <v>4</v>
      </c>
      <c r="B5" s="4" t="s">
        <v>40</v>
      </c>
      <c r="C5" s="6">
        <v>180</v>
      </c>
      <c r="D5" s="20">
        <v>107</v>
      </c>
      <c r="E5" s="9">
        <v>200</v>
      </c>
      <c r="F5" s="20">
        <v>119</v>
      </c>
    </row>
    <row r="6" spans="1:6" ht="25.5" x14ac:dyDescent="0.2">
      <c r="A6" s="7" t="s">
        <v>4</v>
      </c>
      <c r="B6" s="4" t="s">
        <v>41</v>
      </c>
      <c r="C6" s="17">
        <v>150</v>
      </c>
      <c r="D6" s="20">
        <v>152</v>
      </c>
      <c r="E6" s="9">
        <v>200</v>
      </c>
      <c r="F6" s="20">
        <v>202</v>
      </c>
    </row>
    <row r="7" spans="1:6" x14ac:dyDescent="0.2">
      <c r="A7" s="30" t="s">
        <v>4</v>
      </c>
      <c r="B7" s="4" t="s">
        <v>5</v>
      </c>
      <c r="C7" s="6">
        <v>30</v>
      </c>
      <c r="D7" s="20">
        <v>71</v>
      </c>
      <c r="E7" s="9">
        <v>33</v>
      </c>
      <c r="F7" s="20">
        <v>78</v>
      </c>
    </row>
    <row r="8" spans="1:6" x14ac:dyDescent="0.2">
      <c r="A8" s="26" t="s">
        <v>4</v>
      </c>
      <c r="B8" s="4" t="s">
        <v>37</v>
      </c>
      <c r="C8" s="6">
        <v>8</v>
      </c>
      <c r="D8" s="20">
        <v>29</v>
      </c>
      <c r="E8" s="9">
        <v>10</v>
      </c>
      <c r="F8" s="20">
        <v>37</v>
      </c>
    </row>
    <row r="9" spans="1:6" x14ac:dyDescent="0.2">
      <c r="A9" s="23" t="s">
        <v>4</v>
      </c>
      <c r="B9" s="4" t="s">
        <v>36</v>
      </c>
      <c r="C9" s="6">
        <v>5</v>
      </c>
      <c r="D9" s="20">
        <v>33</v>
      </c>
      <c r="E9" s="9">
        <v>7</v>
      </c>
      <c r="F9" s="20">
        <v>47</v>
      </c>
    </row>
    <row r="10" spans="1:6" x14ac:dyDescent="0.2">
      <c r="A10" s="39" t="s">
        <v>7</v>
      </c>
      <c r="B10" s="39"/>
      <c r="C10" s="2">
        <v>373</v>
      </c>
      <c r="D10" s="21">
        <v>392</v>
      </c>
      <c r="E10" s="29">
        <f>SUM(E5:E9)</f>
        <v>450</v>
      </c>
      <c r="F10" s="28">
        <f>SUM(F5:F9)</f>
        <v>483</v>
      </c>
    </row>
    <row r="11" spans="1:6" s="1" customFormat="1" x14ac:dyDescent="0.2">
      <c r="A11" s="7" t="s">
        <v>8</v>
      </c>
      <c r="B11" s="4" t="s">
        <v>44</v>
      </c>
      <c r="C11" s="6">
        <v>100</v>
      </c>
      <c r="D11" s="20">
        <v>165</v>
      </c>
      <c r="E11" s="9">
        <v>100</v>
      </c>
      <c r="F11" s="20">
        <v>165</v>
      </c>
    </row>
    <row r="12" spans="1:6" x14ac:dyDescent="0.2">
      <c r="A12" s="39" t="s">
        <v>7</v>
      </c>
      <c r="B12" s="39"/>
      <c r="C12" s="2">
        <v>100</v>
      </c>
      <c r="D12" s="21">
        <v>165</v>
      </c>
      <c r="E12" s="8">
        <v>100</v>
      </c>
      <c r="F12" s="21">
        <v>165</v>
      </c>
    </row>
    <row r="13" spans="1:6" x14ac:dyDescent="0.2">
      <c r="A13" s="7" t="s">
        <v>9</v>
      </c>
      <c r="B13" s="4" t="s">
        <v>10</v>
      </c>
      <c r="C13" s="6">
        <v>40</v>
      </c>
      <c r="D13" s="20">
        <v>70</v>
      </c>
      <c r="E13" s="9">
        <v>50</v>
      </c>
      <c r="F13" s="20">
        <v>87</v>
      </c>
    </row>
    <row r="14" spans="1:6" s="1" customFormat="1" x14ac:dyDescent="0.2">
      <c r="A14" s="7" t="s">
        <v>9</v>
      </c>
      <c r="B14" s="4" t="s">
        <v>45</v>
      </c>
      <c r="C14" s="5">
        <v>150</v>
      </c>
      <c r="D14" s="20">
        <v>136</v>
      </c>
      <c r="E14" s="10">
        <v>180</v>
      </c>
      <c r="F14" s="20">
        <v>163</v>
      </c>
    </row>
    <row r="15" spans="1:6" x14ac:dyDescent="0.2">
      <c r="A15" s="7" t="s">
        <v>9</v>
      </c>
      <c r="B15" s="4" t="s">
        <v>38</v>
      </c>
      <c r="C15" s="6">
        <v>110</v>
      </c>
      <c r="D15" s="20">
        <v>116</v>
      </c>
      <c r="E15" s="9">
        <v>130</v>
      </c>
      <c r="F15" s="20">
        <v>183</v>
      </c>
    </row>
    <row r="16" spans="1:6" x14ac:dyDescent="0.2">
      <c r="A16" s="7" t="s">
        <v>9</v>
      </c>
      <c r="B16" s="4" t="s">
        <v>42</v>
      </c>
      <c r="C16" s="6">
        <v>50</v>
      </c>
      <c r="D16" s="20">
        <v>82</v>
      </c>
      <c r="E16" s="9">
        <v>70</v>
      </c>
      <c r="F16" s="20">
        <v>114</v>
      </c>
    </row>
    <row r="17" spans="1:6" x14ac:dyDescent="0.2">
      <c r="A17" s="31" t="s">
        <v>9</v>
      </c>
      <c r="B17" s="4" t="s">
        <v>46</v>
      </c>
      <c r="C17" s="6">
        <v>30</v>
      </c>
      <c r="D17" s="20">
        <v>37</v>
      </c>
      <c r="E17" s="9">
        <v>50</v>
      </c>
      <c r="F17" s="20">
        <v>62</v>
      </c>
    </row>
    <row r="18" spans="1:6" x14ac:dyDescent="0.2">
      <c r="A18" s="7" t="s">
        <v>9</v>
      </c>
      <c r="B18" s="4" t="s">
        <v>39</v>
      </c>
      <c r="C18" s="6">
        <v>150</v>
      </c>
      <c r="D18" s="20">
        <v>56</v>
      </c>
      <c r="E18" s="9">
        <v>180</v>
      </c>
      <c r="F18" s="20">
        <v>67</v>
      </c>
    </row>
    <row r="19" spans="1:6" s="1" customFormat="1" x14ac:dyDescent="0.2">
      <c r="A19" s="39" t="s">
        <v>7</v>
      </c>
      <c r="B19" s="39"/>
      <c r="C19" s="25">
        <f>SUM(C13:C18)</f>
        <v>530</v>
      </c>
      <c r="D19" s="21">
        <v>536</v>
      </c>
      <c r="E19" s="29">
        <f>SUM(E13:E18)</f>
        <v>660</v>
      </c>
      <c r="F19" s="28">
        <f>SUM(F13:F18)</f>
        <v>676</v>
      </c>
    </row>
    <row r="20" spans="1:6" s="1" customFormat="1" x14ac:dyDescent="0.2">
      <c r="A20" s="22" t="s">
        <v>12</v>
      </c>
      <c r="B20" s="24" t="s">
        <v>13</v>
      </c>
      <c r="C20" s="5">
        <v>130</v>
      </c>
      <c r="D20" s="20">
        <v>52</v>
      </c>
      <c r="E20" s="10">
        <v>150</v>
      </c>
      <c r="F20" s="20">
        <v>72</v>
      </c>
    </row>
    <row r="21" spans="1:6" s="1" customFormat="1" x14ac:dyDescent="0.2">
      <c r="A21" s="22" t="s">
        <v>12</v>
      </c>
      <c r="B21" s="24" t="s">
        <v>35</v>
      </c>
      <c r="C21" s="5">
        <v>95</v>
      </c>
      <c r="D21" s="20">
        <v>46</v>
      </c>
      <c r="E21" s="10">
        <v>100</v>
      </c>
      <c r="F21" s="20">
        <v>48</v>
      </c>
    </row>
    <row r="22" spans="1:6" x14ac:dyDescent="0.2">
      <c r="A22" s="39" t="s">
        <v>7</v>
      </c>
      <c r="B22" s="39"/>
      <c r="C22" s="27">
        <v>225</v>
      </c>
      <c r="D22" s="21">
        <v>98</v>
      </c>
      <c r="E22" s="29">
        <v>250</v>
      </c>
      <c r="F22" s="21">
        <v>120</v>
      </c>
    </row>
    <row r="23" spans="1:6" x14ac:dyDescent="0.2">
      <c r="A23" s="7" t="s">
        <v>14</v>
      </c>
      <c r="B23" s="4" t="s">
        <v>43</v>
      </c>
      <c r="C23" s="6">
        <v>170</v>
      </c>
      <c r="D23" s="20">
        <v>235</v>
      </c>
      <c r="E23" s="9">
        <v>200</v>
      </c>
      <c r="F23" s="20">
        <v>276</v>
      </c>
    </row>
    <row r="24" spans="1:6" x14ac:dyDescent="0.2">
      <c r="A24" s="23" t="s">
        <v>14</v>
      </c>
      <c r="B24" s="4" t="s">
        <v>5</v>
      </c>
      <c r="C24" s="6">
        <v>30</v>
      </c>
      <c r="D24" s="20">
        <v>71</v>
      </c>
      <c r="E24" s="9">
        <v>33</v>
      </c>
      <c r="F24" s="20">
        <v>78</v>
      </c>
    </row>
    <row r="25" spans="1:6" s="1" customFormat="1" x14ac:dyDescent="0.2">
      <c r="A25" s="7" t="s">
        <v>14</v>
      </c>
      <c r="B25" s="12" t="s">
        <v>16</v>
      </c>
      <c r="C25" s="5">
        <v>180</v>
      </c>
      <c r="D25" s="20">
        <v>25</v>
      </c>
      <c r="E25" s="10">
        <v>200</v>
      </c>
      <c r="F25" s="20">
        <v>27</v>
      </c>
    </row>
    <row r="26" spans="1:6" x14ac:dyDescent="0.2">
      <c r="A26" s="39" t="s">
        <v>7</v>
      </c>
      <c r="B26" s="39"/>
      <c r="C26" s="25">
        <f>SUM(C23:C25)</f>
        <v>380</v>
      </c>
      <c r="D26" s="21">
        <f>SUM(D23:D25)</f>
        <v>331</v>
      </c>
      <c r="E26" s="29">
        <f>SUM(E23:E25)</f>
        <v>433</v>
      </c>
      <c r="F26" s="28">
        <f>SUM(F23:F25)</f>
        <v>381</v>
      </c>
    </row>
    <row r="27" spans="1:6" s="1" customFormat="1" x14ac:dyDescent="0.2">
      <c r="A27" s="39" t="s">
        <v>15</v>
      </c>
      <c r="B27" s="39"/>
      <c r="C27" s="2">
        <v>1620</v>
      </c>
      <c r="D27" s="28">
        <f>SUM(D26,D22,D19,D10,D12)</f>
        <v>1522</v>
      </c>
      <c r="E27" s="29">
        <f>SUM(E26,E22,E19,E10,E12)</f>
        <v>1893</v>
      </c>
      <c r="F27" s="28">
        <f>SUM(F26,F22,F19,F12,F10)</f>
        <v>1825</v>
      </c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ht="13.15" x14ac:dyDescent="0.25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  <row r="210" spans="2:6" x14ac:dyDescent="0.2">
      <c r="B210" s="11"/>
      <c r="C210" s="11"/>
      <c r="D210" s="11"/>
      <c r="E210" s="11"/>
      <c r="F210" s="11"/>
    </row>
    <row r="211" spans="2:6" x14ac:dyDescent="0.2">
      <c r="B211" s="11"/>
      <c r="C211" s="11"/>
      <c r="D211" s="11"/>
      <c r="E211" s="11"/>
      <c r="F211" s="11"/>
    </row>
    <row r="212" spans="2:6" x14ac:dyDescent="0.2">
      <c r="B212" s="11"/>
      <c r="C212" s="11"/>
      <c r="D212" s="11"/>
      <c r="E212" s="11"/>
      <c r="F212" s="11"/>
    </row>
    <row r="213" spans="2:6" x14ac:dyDescent="0.2">
      <c r="B213" s="11"/>
      <c r="C213" s="11"/>
      <c r="D213" s="11"/>
      <c r="E213" s="11"/>
      <c r="F213" s="11"/>
    </row>
    <row r="214" spans="2:6" x14ac:dyDescent="0.2">
      <c r="B214" s="11"/>
      <c r="C214" s="11"/>
      <c r="D214" s="11"/>
      <c r="E214" s="11"/>
      <c r="F214" s="11"/>
    </row>
    <row r="215" spans="2:6" x14ac:dyDescent="0.2">
      <c r="B215" s="11"/>
      <c r="C215" s="11"/>
      <c r="D215" s="11"/>
      <c r="E215" s="11"/>
      <c r="F215" s="11"/>
    </row>
    <row r="216" spans="2:6" x14ac:dyDescent="0.2">
      <c r="B216" s="11"/>
      <c r="C216" s="11"/>
      <c r="D216" s="11"/>
      <c r="E216" s="11"/>
      <c r="F216" s="11"/>
    </row>
    <row r="217" spans="2:6" x14ac:dyDescent="0.2">
      <c r="B217" s="11"/>
      <c r="C217" s="11"/>
      <c r="D217" s="11"/>
      <c r="E217" s="11"/>
      <c r="F217" s="11"/>
    </row>
    <row r="218" spans="2:6" x14ac:dyDescent="0.2">
      <c r="B218" s="11"/>
      <c r="C218" s="11"/>
      <c r="D218" s="11"/>
      <c r="E218" s="11"/>
      <c r="F218" s="11"/>
    </row>
    <row r="219" spans="2:6" x14ac:dyDescent="0.2">
      <c r="B219" s="11"/>
      <c r="C219" s="11"/>
      <c r="D219" s="11"/>
      <c r="E219" s="11"/>
      <c r="F219" s="11"/>
    </row>
    <row r="220" spans="2:6" x14ac:dyDescent="0.2">
      <c r="B220" s="11"/>
      <c r="C220" s="11"/>
      <c r="D220" s="11"/>
      <c r="E220" s="11"/>
      <c r="F220" s="11"/>
    </row>
    <row r="221" spans="2:6" x14ac:dyDescent="0.2">
      <c r="B221" s="11"/>
      <c r="C221" s="11"/>
      <c r="D221" s="11"/>
      <c r="E221" s="11"/>
      <c r="F221" s="11"/>
    </row>
    <row r="222" spans="2:6" x14ac:dyDescent="0.2">
      <c r="B222" s="11"/>
      <c r="C222" s="11"/>
      <c r="D222" s="11"/>
      <c r="E222" s="11"/>
      <c r="F222" s="11"/>
    </row>
    <row r="223" spans="2:6" x14ac:dyDescent="0.2">
      <c r="B223" s="11"/>
      <c r="C223" s="11"/>
      <c r="D223" s="11"/>
      <c r="E223" s="11"/>
      <c r="F223" s="11"/>
    </row>
    <row r="224" spans="2:6" x14ac:dyDescent="0.2">
      <c r="B224" s="11"/>
      <c r="C224" s="11"/>
      <c r="D224" s="11"/>
      <c r="E224" s="11"/>
      <c r="F224" s="11"/>
    </row>
    <row r="225" spans="2:6" x14ac:dyDescent="0.2">
      <c r="B225" s="11"/>
      <c r="C225" s="11"/>
      <c r="D225" s="11"/>
      <c r="E225" s="11"/>
      <c r="F225" s="11"/>
    </row>
    <row r="226" spans="2:6" x14ac:dyDescent="0.2">
      <c r="B226" s="11"/>
      <c r="C226" s="11"/>
      <c r="D226" s="11"/>
      <c r="E226" s="11"/>
      <c r="F226" s="11"/>
    </row>
    <row r="227" spans="2:6" x14ac:dyDescent="0.2">
      <c r="B227" s="11"/>
      <c r="C227" s="11"/>
      <c r="D227" s="11"/>
      <c r="E227" s="11"/>
      <c r="F227" s="11"/>
    </row>
    <row r="228" spans="2:6" x14ac:dyDescent="0.2">
      <c r="B228" s="11"/>
      <c r="C228" s="11"/>
      <c r="D228" s="11"/>
      <c r="E228" s="11"/>
      <c r="F228" s="11"/>
    </row>
    <row r="229" spans="2:6" x14ac:dyDescent="0.2">
      <c r="B229" s="11"/>
      <c r="C229" s="11"/>
      <c r="D229" s="11"/>
      <c r="E229" s="11"/>
      <c r="F229" s="11"/>
    </row>
    <row r="230" spans="2:6" x14ac:dyDescent="0.2">
      <c r="B230" s="11"/>
      <c r="C230" s="11"/>
      <c r="D230" s="11"/>
      <c r="E230" s="11"/>
      <c r="F230" s="11"/>
    </row>
    <row r="231" spans="2:6" x14ac:dyDescent="0.2">
      <c r="B231" s="11"/>
      <c r="C231" s="11"/>
      <c r="D231" s="11"/>
      <c r="E231" s="11"/>
      <c r="F231" s="11"/>
    </row>
    <row r="232" spans="2:6" x14ac:dyDescent="0.2">
      <c r="B232" s="11"/>
      <c r="C232" s="11"/>
      <c r="D232" s="11"/>
      <c r="E232" s="11"/>
      <c r="F232" s="11"/>
    </row>
    <row r="233" spans="2:6" x14ac:dyDescent="0.2">
      <c r="B233" s="11"/>
      <c r="C233" s="11"/>
      <c r="D233" s="11"/>
      <c r="E233" s="11"/>
      <c r="F233" s="11"/>
    </row>
    <row r="234" spans="2:6" x14ac:dyDescent="0.2">
      <c r="B234" s="11"/>
      <c r="C234" s="11"/>
      <c r="D234" s="11"/>
      <c r="E234" s="11"/>
      <c r="F234" s="11"/>
    </row>
    <row r="235" spans="2:6" x14ac:dyDescent="0.2">
      <c r="B235" s="11"/>
      <c r="C235" s="11"/>
      <c r="D235" s="11"/>
      <c r="E235" s="11"/>
      <c r="F235" s="11"/>
    </row>
    <row r="236" spans="2:6" x14ac:dyDescent="0.2">
      <c r="B236" s="11"/>
      <c r="C236" s="11"/>
      <c r="D236" s="11"/>
      <c r="E236" s="11"/>
      <c r="F236" s="11"/>
    </row>
    <row r="237" spans="2:6" x14ac:dyDescent="0.2">
      <c r="B237" s="11"/>
      <c r="C237" s="11"/>
      <c r="D237" s="11"/>
      <c r="E237" s="11"/>
      <c r="F237" s="11"/>
    </row>
    <row r="238" spans="2:6" x14ac:dyDescent="0.2">
      <c r="B238" s="11"/>
      <c r="C238" s="11"/>
      <c r="D238" s="11"/>
      <c r="E238" s="11"/>
      <c r="F238" s="11"/>
    </row>
    <row r="239" spans="2:6" x14ac:dyDescent="0.2">
      <c r="B239" s="11"/>
      <c r="C239" s="11"/>
      <c r="D239" s="11"/>
      <c r="E239" s="11"/>
      <c r="F239" s="11"/>
    </row>
    <row r="240" spans="2:6" x14ac:dyDescent="0.2">
      <c r="B240" s="11"/>
      <c r="C240" s="11"/>
      <c r="D240" s="11"/>
      <c r="E240" s="11"/>
      <c r="F240" s="11"/>
    </row>
    <row r="241" spans="2:6" x14ac:dyDescent="0.2">
      <c r="B241" s="11"/>
      <c r="C241" s="11"/>
      <c r="D241" s="11"/>
      <c r="E241" s="11"/>
      <c r="F241" s="11"/>
    </row>
    <row r="242" spans="2:6" x14ac:dyDescent="0.2">
      <c r="B242" s="11"/>
      <c r="C242" s="11"/>
      <c r="D242" s="11"/>
      <c r="E242" s="11"/>
      <c r="F242" s="11"/>
    </row>
    <row r="243" spans="2:6" x14ac:dyDescent="0.2">
      <c r="B243" s="11"/>
      <c r="C243" s="11"/>
      <c r="D243" s="11"/>
      <c r="E243" s="11"/>
      <c r="F243" s="11"/>
    </row>
    <row r="244" spans="2:6" x14ac:dyDescent="0.2">
      <c r="B244" s="11"/>
      <c r="C244" s="11"/>
      <c r="D244" s="11"/>
      <c r="E244" s="11"/>
      <c r="F244" s="11"/>
    </row>
    <row r="245" spans="2:6" x14ac:dyDescent="0.2">
      <c r="B245" s="11"/>
      <c r="C245" s="11"/>
      <c r="D245" s="11"/>
      <c r="E245" s="11"/>
      <c r="F245" s="11"/>
    </row>
    <row r="246" spans="2:6" x14ac:dyDescent="0.2">
      <c r="B246" s="11"/>
      <c r="C246" s="11"/>
      <c r="D246" s="11"/>
      <c r="E246" s="11"/>
      <c r="F246" s="11"/>
    </row>
    <row r="247" spans="2:6" x14ac:dyDescent="0.2">
      <c r="B247" s="11"/>
      <c r="C247" s="11"/>
      <c r="D247" s="11"/>
      <c r="E247" s="11"/>
      <c r="F247" s="11"/>
    </row>
    <row r="248" spans="2:6" x14ac:dyDescent="0.2">
      <c r="B248" s="11"/>
      <c r="C248" s="11"/>
      <c r="D248" s="11"/>
      <c r="E248" s="11"/>
      <c r="F248" s="11"/>
    </row>
    <row r="249" spans="2:6" x14ac:dyDescent="0.2">
      <c r="B249" s="11"/>
      <c r="C249" s="11"/>
      <c r="D249" s="11"/>
      <c r="E249" s="11"/>
      <c r="F249" s="11"/>
    </row>
    <row r="250" spans="2:6" x14ac:dyDescent="0.2">
      <c r="B250" s="11"/>
      <c r="C250" s="11"/>
      <c r="D250" s="11"/>
      <c r="E250" s="11"/>
      <c r="F250" s="11"/>
    </row>
    <row r="251" spans="2:6" x14ac:dyDescent="0.2">
      <c r="B251" s="11"/>
      <c r="C251" s="11"/>
      <c r="D251" s="11"/>
      <c r="E251" s="11"/>
      <c r="F251" s="11"/>
    </row>
    <row r="252" spans="2:6" x14ac:dyDescent="0.2">
      <c r="B252" s="11"/>
      <c r="C252" s="11"/>
      <c r="D252" s="11"/>
      <c r="E252" s="11"/>
      <c r="F252" s="11"/>
    </row>
    <row r="253" spans="2:6" x14ac:dyDescent="0.2">
      <c r="B253" s="11"/>
      <c r="C253" s="11"/>
      <c r="D253" s="11"/>
      <c r="E253" s="11"/>
      <c r="F253" s="11"/>
    </row>
    <row r="254" spans="2:6" x14ac:dyDescent="0.2">
      <c r="B254" s="11"/>
      <c r="C254" s="11"/>
      <c r="D254" s="11"/>
      <c r="E254" s="11"/>
      <c r="F254" s="11"/>
    </row>
    <row r="255" spans="2:6" x14ac:dyDescent="0.2">
      <c r="B255" s="11"/>
      <c r="C255" s="11"/>
      <c r="D255" s="11"/>
      <c r="E255" s="11"/>
      <c r="F255" s="11"/>
    </row>
    <row r="256" spans="2:6" x14ac:dyDescent="0.2">
      <c r="B256" s="11"/>
      <c r="C256" s="11"/>
      <c r="D256" s="11"/>
      <c r="E256" s="11"/>
      <c r="F256" s="11"/>
    </row>
    <row r="257" spans="2:6" x14ac:dyDescent="0.2">
      <c r="B257" s="11"/>
      <c r="C257" s="11"/>
      <c r="D257" s="11"/>
      <c r="E257" s="11"/>
      <c r="F257" s="11"/>
    </row>
    <row r="258" spans="2:6" x14ac:dyDescent="0.2">
      <c r="B258" s="11"/>
      <c r="C258" s="11"/>
      <c r="D258" s="11"/>
      <c r="E258" s="11"/>
      <c r="F258" s="11"/>
    </row>
    <row r="259" spans="2:6" x14ac:dyDescent="0.2">
      <c r="B259" s="11"/>
      <c r="C259" s="11"/>
      <c r="D259" s="11"/>
      <c r="E259" s="11"/>
      <c r="F259" s="11"/>
    </row>
    <row r="260" spans="2:6" x14ac:dyDescent="0.2">
      <c r="B260" s="11"/>
      <c r="C260" s="11"/>
      <c r="D260" s="11"/>
      <c r="E260" s="11"/>
      <c r="F260" s="11"/>
    </row>
    <row r="261" spans="2:6" x14ac:dyDescent="0.2">
      <c r="B261" s="11"/>
      <c r="C261" s="11"/>
      <c r="D261" s="11"/>
      <c r="E261" s="11"/>
      <c r="F261" s="11"/>
    </row>
    <row r="262" spans="2:6" x14ac:dyDescent="0.2">
      <c r="B262" s="11"/>
      <c r="C262" s="11"/>
      <c r="D262" s="11"/>
      <c r="E262" s="11"/>
      <c r="F262" s="11"/>
    </row>
    <row r="263" spans="2:6" x14ac:dyDescent="0.2">
      <c r="B263" s="11"/>
      <c r="C263" s="11"/>
      <c r="D263" s="11"/>
      <c r="E263" s="11"/>
      <c r="F263" s="11"/>
    </row>
    <row r="264" spans="2:6" x14ac:dyDescent="0.2">
      <c r="B264" s="11"/>
      <c r="C264" s="11"/>
      <c r="D264" s="11"/>
      <c r="E264" s="11"/>
      <c r="F264" s="11"/>
    </row>
    <row r="265" spans="2:6" x14ac:dyDescent="0.2">
      <c r="B265" s="11"/>
      <c r="C265" s="11"/>
      <c r="D265" s="11"/>
      <c r="E265" s="11"/>
      <c r="F265" s="11"/>
    </row>
    <row r="266" spans="2:6" x14ac:dyDescent="0.2">
      <c r="B266" s="11"/>
      <c r="C266" s="11"/>
      <c r="D266" s="11"/>
      <c r="E266" s="11"/>
      <c r="F266" s="11"/>
    </row>
    <row r="267" spans="2:6" x14ac:dyDescent="0.2">
      <c r="B267" s="11"/>
      <c r="C267" s="11"/>
      <c r="D267" s="11"/>
      <c r="E267" s="11"/>
      <c r="F267" s="11"/>
    </row>
    <row r="268" spans="2:6" x14ac:dyDescent="0.2">
      <c r="B268" s="11"/>
      <c r="C268" s="11"/>
      <c r="D268" s="11"/>
      <c r="E268" s="11"/>
      <c r="F268" s="11"/>
    </row>
    <row r="269" spans="2:6" x14ac:dyDescent="0.2">
      <c r="B269" s="11"/>
      <c r="C269" s="11"/>
      <c r="D269" s="11"/>
      <c r="E269" s="11"/>
      <c r="F269" s="11"/>
    </row>
    <row r="270" spans="2:6" x14ac:dyDescent="0.2">
      <c r="B270" s="11"/>
      <c r="C270" s="11"/>
      <c r="D270" s="11"/>
      <c r="E270" s="11"/>
      <c r="F270" s="11"/>
    </row>
    <row r="271" spans="2:6" x14ac:dyDescent="0.2">
      <c r="B271" s="11"/>
      <c r="C271" s="11"/>
      <c r="D271" s="11"/>
      <c r="E271" s="11"/>
      <c r="F271" s="11"/>
    </row>
    <row r="272" spans="2:6" x14ac:dyDescent="0.2">
      <c r="B272" s="11"/>
      <c r="C272" s="11"/>
      <c r="D272" s="11"/>
      <c r="E272" s="11"/>
      <c r="F272" s="11"/>
    </row>
    <row r="273" spans="2:6" x14ac:dyDescent="0.2">
      <c r="B273" s="11"/>
      <c r="C273" s="11"/>
      <c r="D273" s="11"/>
      <c r="E273" s="11"/>
      <c r="F273" s="11"/>
    </row>
    <row r="274" spans="2:6" x14ac:dyDescent="0.2">
      <c r="B274" s="11"/>
      <c r="C274" s="11"/>
      <c r="D274" s="11"/>
      <c r="E274" s="11"/>
      <c r="F274" s="11"/>
    </row>
    <row r="275" spans="2:6" x14ac:dyDescent="0.2">
      <c r="B275" s="11"/>
      <c r="C275" s="11"/>
      <c r="D275" s="11"/>
      <c r="E275" s="11"/>
      <c r="F275" s="11"/>
    </row>
    <row r="276" spans="2:6" x14ac:dyDescent="0.2">
      <c r="B276" s="11"/>
      <c r="C276" s="11"/>
      <c r="D276" s="11"/>
      <c r="E276" s="11"/>
      <c r="F276" s="11"/>
    </row>
    <row r="277" spans="2:6" x14ac:dyDescent="0.2">
      <c r="B277" s="11"/>
      <c r="C277" s="11"/>
      <c r="D277" s="11"/>
      <c r="E277" s="11"/>
      <c r="F277" s="11"/>
    </row>
    <row r="278" spans="2:6" x14ac:dyDescent="0.2">
      <c r="B278" s="11"/>
      <c r="C278" s="11"/>
      <c r="D278" s="11"/>
      <c r="E278" s="11"/>
      <c r="F278" s="11"/>
    </row>
    <row r="279" spans="2:6" x14ac:dyDescent="0.2">
      <c r="B279" s="11"/>
      <c r="C279" s="11"/>
      <c r="D279" s="11"/>
      <c r="E279" s="11"/>
      <c r="F279" s="11"/>
    </row>
    <row r="280" spans="2:6" x14ac:dyDescent="0.2">
      <c r="B280" s="11"/>
      <c r="C280" s="11"/>
      <c r="D280" s="11"/>
      <c r="E280" s="11"/>
      <c r="F280" s="11"/>
    </row>
    <row r="281" spans="2:6" x14ac:dyDescent="0.2">
      <c r="B281" s="11"/>
      <c r="C281" s="11"/>
      <c r="D281" s="11"/>
      <c r="E281" s="11"/>
      <c r="F281" s="11"/>
    </row>
    <row r="282" spans="2:6" x14ac:dyDescent="0.2">
      <c r="B282" s="11"/>
      <c r="C282" s="11"/>
      <c r="D282" s="11"/>
      <c r="E282" s="11"/>
      <c r="F282" s="11"/>
    </row>
    <row r="283" spans="2:6" x14ac:dyDescent="0.2">
      <c r="B283" s="11"/>
      <c r="C283" s="11"/>
      <c r="D283" s="11"/>
      <c r="E283" s="11"/>
      <c r="F283" s="11"/>
    </row>
    <row r="284" spans="2:6" x14ac:dyDescent="0.2">
      <c r="B284" s="11"/>
      <c r="C284" s="11"/>
      <c r="D284" s="11"/>
      <c r="E284" s="11"/>
      <c r="F284" s="11"/>
    </row>
    <row r="285" spans="2:6" x14ac:dyDescent="0.2">
      <c r="B285" s="11"/>
      <c r="C285" s="11"/>
      <c r="D285" s="11"/>
      <c r="E285" s="11"/>
      <c r="F285" s="11"/>
    </row>
    <row r="286" spans="2:6" x14ac:dyDescent="0.2">
      <c r="B286" s="11"/>
      <c r="C286" s="11"/>
      <c r="D286" s="11"/>
      <c r="E286" s="11"/>
      <c r="F286" s="11"/>
    </row>
    <row r="287" spans="2:6" x14ac:dyDescent="0.2">
      <c r="B287" s="11"/>
      <c r="C287" s="11"/>
      <c r="D287" s="11"/>
      <c r="E287" s="11"/>
      <c r="F287" s="11"/>
    </row>
    <row r="288" spans="2:6" x14ac:dyDescent="0.2">
      <c r="B288" s="11"/>
      <c r="C288" s="11"/>
      <c r="D288" s="11"/>
      <c r="E288" s="11"/>
      <c r="F288" s="11"/>
    </row>
    <row r="289" spans="2:6" x14ac:dyDescent="0.2">
      <c r="B289" s="11"/>
      <c r="C289" s="11"/>
      <c r="D289" s="11"/>
      <c r="E289" s="11"/>
      <c r="F289" s="11"/>
    </row>
    <row r="290" spans="2:6" x14ac:dyDescent="0.2">
      <c r="B290" s="11"/>
      <c r="C290" s="11"/>
      <c r="D290" s="11"/>
      <c r="E290" s="11"/>
      <c r="F290" s="11"/>
    </row>
    <row r="291" spans="2:6" x14ac:dyDescent="0.2">
      <c r="B291" s="11"/>
      <c r="C291" s="11"/>
      <c r="D291" s="11"/>
      <c r="E291" s="11"/>
      <c r="F291" s="11"/>
    </row>
    <row r="292" spans="2:6" x14ac:dyDescent="0.2">
      <c r="B292" s="11"/>
      <c r="C292" s="11"/>
      <c r="D292" s="11"/>
      <c r="E292" s="11"/>
      <c r="F292" s="11"/>
    </row>
    <row r="293" spans="2:6" x14ac:dyDescent="0.2">
      <c r="B293" s="11"/>
      <c r="C293" s="11"/>
      <c r="D293" s="11"/>
      <c r="E293" s="11"/>
      <c r="F293" s="11"/>
    </row>
    <row r="294" spans="2:6" x14ac:dyDescent="0.2">
      <c r="B294" s="11"/>
      <c r="C294" s="11"/>
      <c r="D294" s="11"/>
      <c r="E294" s="11"/>
      <c r="F294" s="11"/>
    </row>
  </sheetData>
  <mergeCells count="14">
    <mergeCell ref="A22:B22"/>
    <mergeCell ref="A26:B26"/>
    <mergeCell ref="A27:B27"/>
    <mergeCell ref="A10:B10"/>
    <mergeCell ref="A12:B12"/>
    <mergeCell ref="A19:B19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topLeftCell="A4" workbookViewId="0">
      <selection activeCell="B22" sqref="B2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32" t="s">
        <v>27</v>
      </c>
      <c r="D1" s="33"/>
    </row>
    <row r="2" spans="1:4" s="1" customFormat="1" ht="12.95" customHeight="1" x14ac:dyDescent="0.2">
      <c r="A2" s="36" t="s">
        <v>0</v>
      </c>
      <c r="B2" s="38" t="s">
        <v>1</v>
      </c>
      <c r="C2" s="36" t="s">
        <v>2</v>
      </c>
      <c r="D2" s="37" t="s">
        <v>3</v>
      </c>
    </row>
    <row r="3" spans="1:4" ht="12.6" customHeight="1" x14ac:dyDescent="0.2">
      <c r="A3" s="36"/>
      <c r="B3" s="38"/>
      <c r="C3" s="36"/>
      <c r="D3" s="37"/>
    </row>
    <row r="4" spans="1:4" s="1" customFormat="1" x14ac:dyDescent="0.2">
      <c r="A4" s="18" t="s">
        <v>4</v>
      </c>
      <c r="B4" s="4" t="s">
        <v>29</v>
      </c>
      <c r="C4" s="9">
        <v>200</v>
      </c>
      <c r="D4" s="20">
        <v>45.8</v>
      </c>
    </row>
    <row r="5" spans="1:4" ht="15.95" customHeight="1" x14ac:dyDescent="0.2">
      <c r="A5" s="18" t="s">
        <v>4</v>
      </c>
      <c r="B5" s="4" t="s">
        <v>28</v>
      </c>
      <c r="C5" s="9">
        <v>180</v>
      </c>
      <c r="D5" s="20">
        <v>245.1</v>
      </c>
    </row>
    <row r="6" spans="1:4" x14ac:dyDescent="0.2">
      <c r="A6" s="18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8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8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9" t="s">
        <v>7</v>
      </c>
      <c r="B9" s="39"/>
      <c r="C9" s="8">
        <f t="shared" ref="C9:D9" si="0">SUM(C4:C8)</f>
        <v>435</v>
      </c>
      <c r="D9" s="21">
        <f t="shared" si="0"/>
        <v>454.34999999999997</v>
      </c>
    </row>
    <row r="10" spans="1:4" s="1" customFormat="1" x14ac:dyDescent="0.2">
      <c r="A10" s="18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9" t="s">
        <v>7</v>
      </c>
      <c r="B11" s="39"/>
      <c r="C11" s="8">
        <v>100</v>
      </c>
      <c r="D11" s="21">
        <v>46</v>
      </c>
    </row>
    <row r="12" spans="1:4" x14ac:dyDescent="0.2">
      <c r="A12" s="18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8" t="s">
        <v>9</v>
      </c>
      <c r="B13" s="4" t="s">
        <v>23</v>
      </c>
      <c r="C13" s="10">
        <v>200</v>
      </c>
      <c r="D13" s="20">
        <v>90.6</v>
      </c>
    </row>
    <row r="14" spans="1:4" x14ac:dyDescent="0.2">
      <c r="A14" s="18" t="s">
        <v>9</v>
      </c>
      <c r="B14" s="4" t="s">
        <v>24</v>
      </c>
      <c r="C14" s="9">
        <v>180</v>
      </c>
      <c r="D14" s="20">
        <v>272.35000000000002</v>
      </c>
    </row>
    <row r="15" spans="1:4" x14ac:dyDescent="0.2">
      <c r="A15" s="18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8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9" t="s">
        <v>7</v>
      </c>
      <c r="B17" s="39"/>
      <c r="C17" s="8">
        <f>SUM(C12:C16)</f>
        <v>660</v>
      </c>
      <c r="D17" s="21">
        <f>SUM(D12:D16)</f>
        <v>598.55000000000007</v>
      </c>
    </row>
    <row r="18" spans="1:4" s="1" customFormat="1" x14ac:dyDescent="0.2">
      <c r="A18" s="18" t="s">
        <v>12</v>
      </c>
      <c r="B18" s="4" t="s">
        <v>30</v>
      </c>
      <c r="C18" s="10">
        <v>200</v>
      </c>
      <c r="D18" s="20">
        <v>81</v>
      </c>
    </row>
    <row r="19" spans="1:4" s="1" customFormat="1" x14ac:dyDescent="0.2">
      <c r="A19" s="18" t="s">
        <v>12</v>
      </c>
      <c r="B19" s="4" t="s">
        <v>18</v>
      </c>
      <c r="C19" s="10">
        <v>70</v>
      </c>
      <c r="D19" s="20">
        <v>127.61</v>
      </c>
    </row>
    <row r="20" spans="1:4" x14ac:dyDescent="0.2">
      <c r="A20" s="18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9" t="s">
        <v>7</v>
      </c>
      <c r="B21" s="39"/>
      <c r="C21" s="8">
        <f>SUM(C18:C20)</f>
        <v>370</v>
      </c>
      <c r="D21" s="21">
        <f t="shared" ref="D21" si="1">SUM(D18:D20)</f>
        <v>255.61</v>
      </c>
    </row>
    <row r="22" spans="1:4" x14ac:dyDescent="0.2">
      <c r="A22" s="18" t="s">
        <v>14</v>
      </c>
      <c r="B22" s="4" t="s">
        <v>31</v>
      </c>
      <c r="C22" s="9">
        <v>210</v>
      </c>
      <c r="D22" s="20">
        <v>252</v>
      </c>
    </row>
    <row r="23" spans="1:4" x14ac:dyDescent="0.2">
      <c r="A23" s="18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8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9" t="s">
        <v>7</v>
      </c>
      <c r="B25" s="39"/>
      <c r="C25" s="8">
        <f t="shared" ref="C25:D25" si="2">SUM(C22:C24)</f>
        <v>450</v>
      </c>
      <c r="D25" s="21">
        <f t="shared" si="2"/>
        <v>372.8</v>
      </c>
    </row>
    <row r="26" spans="1:4" s="1" customFormat="1" x14ac:dyDescent="0.2">
      <c r="A26" s="39" t="s">
        <v>15</v>
      </c>
      <c r="B26" s="39"/>
      <c r="C26" s="8">
        <f>SUM(C25,C21,C17,C9,C11)</f>
        <v>2015</v>
      </c>
      <c r="D26" s="21">
        <f>SUM(D25,D21,D17,D11,D9)</f>
        <v>1727.31</v>
      </c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ht="12.95" customHeight="1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ht="15.95" customHeight="1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ht="12.95" customHeight="1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ht="14.45" customHeight="1" x14ac:dyDescent="0.2">
      <c r="B83" s="11"/>
      <c r="C83" s="11"/>
      <c r="D83" s="11"/>
    </row>
    <row r="84" spans="2:4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ht="12.95" customHeight="1" x14ac:dyDescent="0.2">
      <c r="B93" s="11"/>
      <c r="C93" s="11"/>
      <c r="D93" s="11"/>
    </row>
    <row r="94" spans="2:4" x14ac:dyDescent="0.2">
      <c r="B94" s="11"/>
      <c r="C94" s="11"/>
      <c r="D94" s="11"/>
    </row>
    <row r="95" spans="2:4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ht="15.95" customHeight="1" x14ac:dyDescent="0.2">
      <c r="B112" s="11"/>
      <c r="C112" s="11"/>
      <c r="D112" s="11"/>
    </row>
    <row r="113" spans="2:4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ht="12.95" customHeight="1" x14ac:dyDescent="0.2">
      <c r="B123" s="11"/>
      <c r="C123" s="11"/>
      <c r="D123" s="11"/>
    </row>
    <row r="124" spans="2:4" x14ac:dyDescent="0.2">
      <c r="B124" s="11"/>
      <c r="C124" s="11"/>
      <c r="D124" s="11"/>
    </row>
    <row r="125" spans="2:4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ht="12.95" customHeight="1" x14ac:dyDescent="0.2">
      <c r="B151" s="11"/>
      <c r="C151" s="11"/>
      <c r="D151" s="11"/>
    </row>
    <row r="152" spans="2:4" x14ac:dyDescent="0.2">
      <c r="B152" s="11"/>
      <c r="C152" s="11"/>
      <c r="D152" s="11"/>
    </row>
    <row r="153" spans="2:4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ht="12.95" customHeight="1" x14ac:dyDescent="0.2">
      <c r="B180" s="11"/>
      <c r="C180" s="11"/>
      <c r="D180" s="11"/>
    </row>
    <row r="181" spans="2:4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ht="14.1" customHeight="1" x14ac:dyDescent="0.2">
      <c r="B197" s="11"/>
      <c r="C197" s="11"/>
      <c r="D197" s="11"/>
    </row>
    <row r="198" spans="2:4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ht="12.95" customHeight="1" x14ac:dyDescent="0.2">
      <c r="B208" s="11"/>
      <c r="C208" s="11"/>
      <c r="D208" s="11"/>
    </row>
    <row r="209" spans="2:4" x14ac:dyDescent="0.2">
      <c r="B209" s="11"/>
      <c r="C209" s="11"/>
      <c r="D209" s="11"/>
    </row>
    <row r="210" spans="2:4" x14ac:dyDescent="0.2">
      <c r="B210" s="11"/>
      <c r="C210" s="11"/>
      <c r="D210" s="11"/>
    </row>
    <row r="211" spans="2:4" x14ac:dyDescent="0.2">
      <c r="B211" s="11"/>
      <c r="C211" s="11"/>
      <c r="D211" s="11"/>
    </row>
    <row r="212" spans="2:4" x14ac:dyDescent="0.2">
      <c r="B212" s="11"/>
      <c r="C212" s="11"/>
      <c r="D212" s="11"/>
    </row>
    <row r="213" spans="2:4" x14ac:dyDescent="0.2">
      <c r="B213" s="11"/>
      <c r="C213" s="11"/>
      <c r="D213" s="11"/>
    </row>
    <row r="214" spans="2:4" x14ac:dyDescent="0.2">
      <c r="B214" s="11"/>
      <c r="C214" s="11"/>
      <c r="D214" s="11"/>
    </row>
    <row r="215" spans="2:4" x14ac:dyDescent="0.2">
      <c r="B215" s="11"/>
      <c r="C215" s="11"/>
      <c r="D215" s="11"/>
    </row>
    <row r="216" spans="2:4" x14ac:dyDescent="0.2">
      <c r="B216" s="11"/>
      <c r="C216" s="11"/>
      <c r="D216" s="11"/>
    </row>
    <row r="217" spans="2:4" x14ac:dyDescent="0.2">
      <c r="B217" s="11"/>
      <c r="C217" s="11"/>
      <c r="D217" s="11"/>
    </row>
    <row r="218" spans="2:4" x14ac:dyDescent="0.2">
      <c r="B218" s="11"/>
      <c r="C218" s="11"/>
      <c r="D218" s="11"/>
    </row>
    <row r="219" spans="2:4" x14ac:dyDescent="0.2">
      <c r="B219" s="11"/>
      <c r="C219" s="11"/>
      <c r="D219" s="11"/>
    </row>
    <row r="220" spans="2:4" x14ac:dyDescent="0.2">
      <c r="B220" s="11"/>
      <c r="C220" s="11"/>
      <c r="D220" s="11"/>
    </row>
    <row r="221" spans="2:4" x14ac:dyDescent="0.2">
      <c r="B221" s="11"/>
      <c r="C221" s="11"/>
      <c r="D221" s="11"/>
    </row>
    <row r="222" spans="2:4" x14ac:dyDescent="0.2">
      <c r="B222" s="11"/>
      <c r="C222" s="11"/>
      <c r="D222" s="11"/>
    </row>
    <row r="223" spans="2:4" x14ac:dyDescent="0.2">
      <c r="B223" s="11"/>
      <c r="C223" s="11"/>
      <c r="D223" s="11"/>
    </row>
    <row r="224" spans="2:4" x14ac:dyDescent="0.2">
      <c r="B224" s="11"/>
      <c r="C224" s="11"/>
      <c r="D224" s="11"/>
    </row>
    <row r="225" spans="2:4" x14ac:dyDescent="0.2">
      <c r="B225" s="11"/>
      <c r="C225" s="11"/>
      <c r="D225" s="11"/>
    </row>
    <row r="226" spans="2:4" x14ac:dyDescent="0.2">
      <c r="B226" s="11"/>
      <c r="C226" s="11"/>
      <c r="D226" s="11"/>
    </row>
    <row r="227" spans="2:4" ht="15.6" customHeight="1" x14ac:dyDescent="0.2">
      <c r="B227" s="11"/>
      <c r="C227" s="11"/>
      <c r="D227" s="11"/>
    </row>
    <row r="228" spans="2:4" x14ac:dyDescent="0.2">
      <c r="B228" s="11"/>
      <c r="C228" s="11"/>
      <c r="D228" s="11"/>
    </row>
    <row r="229" spans="2:4" x14ac:dyDescent="0.2">
      <c r="B229" s="11"/>
      <c r="C229" s="11"/>
      <c r="D229" s="11"/>
    </row>
    <row r="230" spans="2:4" x14ac:dyDescent="0.2">
      <c r="B230" s="11"/>
      <c r="C230" s="11"/>
      <c r="D230" s="11"/>
    </row>
    <row r="231" spans="2:4" x14ac:dyDescent="0.2">
      <c r="B231" s="11"/>
      <c r="C231" s="11"/>
      <c r="D231" s="11"/>
    </row>
    <row r="232" spans="2:4" x14ac:dyDescent="0.2">
      <c r="B232" s="11"/>
      <c r="C232" s="11"/>
      <c r="D232" s="11"/>
    </row>
    <row r="233" spans="2:4" x14ac:dyDescent="0.2">
      <c r="B233" s="11"/>
      <c r="C233" s="11"/>
      <c r="D233" s="11"/>
    </row>
    <row r="234" spans="2:4" x14ac:dyDescent="0.2">
      <c r="B234" s="11"/>
      <c r="C234" s="11"/>
      <c r="D234" s="11"/>
    </row>
    <row r="235" spans="2:4" x14ac:dyDescent="0.2">
      <c r="B235" s="11"/>
      <c r="C235" s="11"/>
      <c r="D235" s="11"/>
    </row>
    <row r="236" spans="2:4" x14ac:dyDescent="0.2">
      <c r="B236" s="11"/>
      <c r="C236" s="11"/>
      <c r="D236" s="11"/>
    </row>
    <row r="237" spans="2:4" ht="12.95" customHeight="1" x14ac:dyDescent="0.2">
      <c r="B237" s="11"/>
      <c r="C237" s="11"/>
      <c r="D237" s="11"/>
    </row>
    <row r="238" spans="2:4" x14ac:dyDescent="0.2">
      <c r="B238" s="11"/>
      <c r="C238" s="11"/>
      <c r="D238" s="11"/>
    </row>
    <row r="239" spans="2:4" x14ac:dyDescent="0.2">
      <c r="B239" s="11"/>
      <c r="C239" s="11"/>
      <c r="D239" s="11"/>
    </row>
    <row r="240" spans="2:4" x14ac:dyDescent="0.2">
      <c r="B240" s="11"/>
      <c r="C240" s="11"/>
      <c r="D240" s="11"/>
    </row>
    <row r="241" spans="2:4" x14ac:dyDescent="0.2">
      <c r="B241" s="11"/>
      <c r="C241" s="11"/>
      <c r="D241" s="11"/>
    </row>
    <row r="242" spans="2:4" x14ac:dyDescent="0.2">
      <c r="B242" s="11"/>
      <c r="C242" s="11"/>
      <c r="D242" s="11"/>
    </row>
    <row r="243" spans="2:4" x14ac:dyDescent="0.2">
      <c r="B243" s="11"/>
      <c r="C243" s="11"/>
      <c r="D243" s="11"/>
    </row>
    <row r="244" spans="2:4" x14ac:dyDescent="0.2">
      <c r="B244" s="11"/>
      <c r="C244" s="11"/>
      <c r="D244" s="11"/>
    </row>
    <row r="245" spans="2:4" x14ac:dyDescent="0.2">
      <c r="B245" s="11"/>
      <c r="C245" s="11"/>
      <c r="D245" s="11"/>
    </row>
    <row r="246" spans="2:4" x14ac:dyDescent="0.2">
      <c r="B246" s="11"/>
      <c r="C246" s="11"/>
      <c r="D246" s="11"/>
    </row>
    <row r="247" spans="2:4" x14ac:dyDescent="0.2">
      <c r="B247" s="11"/>
      <c r="C247" s="11"/>
      <c r="D247" s="11"/>
    </row>
    <row r="248" spans="2:4" x14ac:dyDescent="0.2">
      <c r="B248" s="11"/>
      <c r="C248" s="11"/>
      <c r="D248" s="11"/>
    </row>
    <row r="249" spans="2:4" x14ac:dyDescent="0.2">
      <c r="B249" s="11"/>
      <c r="C249" s="11"/>
      <c r="D249" s="11"/>
    </row>
    <row r="250" spans="2:4" x14ac:dyDescent="0.2">
      <c r="B250" s="11"/>
      <c r="C250" s="11"/>
      <c r="D250" s="11"/>
    </row>
    <row r="251" spans="2:4" x14ac:dyDescent="0.2">
      <c r="B251" s="11"/>
      <c r="C251" s="11"/>
      <c r="D251" s="11"/>
    </row>
    <row r="252" spans="2:4" x14ac:dyDescent="0.2">
      <c r="B252" s="11"/>
      <c r="C252" s="11"/>
      <c r="D252" s="11"/>
    </row>
    <row r="253" spans="2:4" x14ac:dyDescent="0.2">
      <c r="B253" s="11"/>
      <c r="C253" s="11"/>
      <c r="D253" s="11"/>
    </row>
    <row r="254" spans="2:4" x14ac:dyDescent="0.2">
      <c r="B254" s="11"/>
      <c r="C254" s="11"/>
      <c r="D254" s="11"/>
    </row>
    <row r="255" spans="2:4" x14ac:dyDescent="0.2">
      <c r="B255" s="11"/>
      <c r="C255" s="11"/>
      <c r="D255" s="11"/>
    </row>
    <row r="256" spans="2:4" ht="14.45" customHeight="1" x14ac:dyDescent="0.2">
      <c r="B256" s="11"/>
      <c r="C256" s="11"/>
      <c r="D256" s="11"/>
    </row>
    <row r="257" spans="2:4" x14ac:dyDescent="0.2">
      <c r="B257" s="11"/>
      <c r="C257" s="11"/>
      <c r="D257" s="11"/>
    </row>
    <row r="258" spans="2:4" x14ac:dyDescent="0.2">
      <c r="B258" s="11"/>
      <c r="C258" s="11"/>
      <c r="D258" s="11"/>
    </row>
    <row r="259" spans="2:4" x14ac:dyDescent="0.2">
      <c r="B259" s="11"/>
      <c r="C259" s="11"/>
      <c r="D259" s="11"/>
    </row>
    <row r="260" spans="2:4" ht="30" customHeight="1" x14ac:dyDescent="0.2">
      <c r="B260" s="11"/>
      <c r="C260" s="11"/>
      <c r="D260" s="11"/>
    </row>
    <row r="261" spans="2:4" x14ac:dyDescent="0.2">
      <c r="B261" s="11"/>
      <c r="C261" s="11"/>
      <c r="D261" s="11"/>
    </row>
    <row r="262" spans="2:4" x14ac:dyDescent="0.2">
      <c r="B262" s="11"/>
      <c r="C262" s="11"/>
      <c r="D262" s="11"/>
    </row>
    <row r="263" spans="2:4" x14ac:dyDescent="0.2">
      <c r="B263" s="11"/>
      <c r="C263" s="11"/>
      <c r="D263" s="11"/>
    </row>
    <row r="264" spans="2:4" x14ac:dyDescent="0.2">
      <c r="B264" s="11"/>
      <c r="C264" s="11"/>
      <c r="D264" s="11"/>
    </row>
    <row r="265" spans="2:4" x14ac:dyDescent="0.2">
      <c r="B265" s="11"/>
      <c r="C265" s="11"/>
      <c r="D265" s="11"/>
    </row>
    <row r="266" spans="2:4" x14ac:dyDescent="0.2">
      <c r="B266" s="11"/>
      <c r="C266" s="11"/>
      <c r="D266" s="11"/>
    </row>
    <row r="267" spans="2:4" ht="12.95" customHeight="1" x14ac:dyDescent="0.2">
      <c r="B267" s="11"/>
      <c r="C267" s="11"/>
      <c r="D267" s="11"/>
    </row>
    <row r="268" spans="2:4" x14ac:dyDescent="0.2">
      <c r="B268" s="11"/>
      <c r="C268" s="11"/>
      <c r="D268" s="11"/>
    </row>
    <row r="269" spans="2:4" x14ac:dyDescent="0.2">
      <c r="B269" s="11"/>
      <c r="C269" s="11"/>
      <c r="D269" s="11"/>
    </row>
    <row r="270" spans="2:4" x14ac:dyDescent="0.2">
      <c r="B270" s="11"/>
      <c r="C270" s="11"/>
      <c r="D270" s="11"/>
    </row>
    <row r="271" spans="2:4" x14ac:dyDescent="0.2">
      <c r="B271" s="11"/>
      <c r="C271" s="11"/>
      <c r="D271" s="11"/>
    </row>
    <row r="272" spans="2:4" x14ac:dyDescent="0.2">
      <c r="B272" s="11"/>
      <c r="C272" s="11"/>
      <c r="D272" s="11"/>
    </row>
    <row r="273" spans="2:4" x14ac:dyDescent="0.2">
      <c r="B273" s="11"/>
      <c r="C273" s="11"/>
      <c r="D273" s="11"/>
    </row>
    <row r="274" spans="2:4" x14ac:dyDescent="0.2">
      <c r="B274" s="11"/>
      <c r="C274" s="11"/>
      <c r="D274" s="11"/>
    </row>
    <row r="275" spans="2:4" x14ac:dyDescent="0.2">
      <c r="B275" s="11"/>
      <c r="C275" s="11"/>
      <c r="D275" s="11"/>
    </row>
    <row r="276" spans="2:4" x14ac:dyDescent="0.2">
      <c r="B276" s="11"/>
      <c r="C276" s="11"/>
      <c r="D276" s="11"/>
    </row>
    <row r="277" spans="2:4" x14ac:dyDescent="0.2">
      <c r="B277" s="11"/>
      <c r="C277" s="11"/>
      <c r="D277" s="11"/>
    </row>
    <row r="278" spans="2:4" x14ac:dyDescent="0.2">
      <c r="B278" s="11"/>
      <c r="C278" s="11"/>
      <c r="D278" s="11"/>
    </row>
    <row r="279" spans="2:4" x14ac:dyDescent="0.2">
      <c r="B279" s="11"/>
      <c r="C279" s="11"/>
      <c r="D279" s="11"/>
    </row>
    <row r="280" spans="2:4" x14ac:dyDescent="0.2">
      <c r="B280" s="11"/>
      <c r="C280" s="11"/>
      <c r="D280" s="11"/>
    </row>
    <row r="281" spans="2:4" x14ac:dyDescent="0.2">
      <c r="B281" s="11"/>
      <c r="C281" s="11"/>
      <c r="D281" s="11"/>
    </row>
    <row r="282" spans="2:4" x14ac:dyDescent="0.2">
      <c r="B282" s="11"/>
      <c r="C282" s="11"/>
      <c r="D282" s="11"/>
    </row>
    <row r="283" spans="2:4" x14ac:dyDescent="0.2">
      <c r="B283" s="11"/>
      <c r="C283" s="11"/>
      <c r="D283" s="11"/>
    </row>
    <row r="284" spans="2:4" x14ac:dyDescent="0.2">
      <c r="B284" s="11"/>
      <c r="C284" s="11"/>
      <c r="D284" s="11"/>
    </row>
    <row r="285" spans="2:4" x14ac:dyDescent="0.2">
      <c r="B285" s="11"/>
      <c r="C285" s="11"/>
      <c r="D285" s="11"/>
    </row>
    <row r="286" spans="2:4" x14ac:dyDescent="0.2">
      <c r="B286" s="11"/>
      <c r="C286" s="11"/>
      <c r="D286" s="11"/>
    </row>
    <row r="287" spans="2:4" x14ac:dyDescent="0.2">
      <c r="B287" s="11"/>
      <c r="C287" s="11"/>
      <c r="D287" s="11"/>
    </row>
    <row r="288" spans="2:4" x14ac:dyDescent="0.2">
      <c r="B288" s="11"/>
      <c r="C288" s="11"/>
      <c r="D288" s="11"/>
    </row>
    <row r="289" spans="2:4" x14ac:dyDescent="0.2">
      <c r="B289" s="11"/>
      <c r="C289" s="11"/>
      <c r="D289" s="11"/>
    </row>
    <row r="290" spans="2:4" x14ac:dyDescent="0.2">
      <c r="B290" s="11"/>
      <c r="C290" s="11"/>
      <c r="D290" s="11"/>
    </row>
    <row r="291" spans="2:4" x14ac:dyDescent="0.2">
      <c r="B291" s="11"/>
      <c r="C291" s="11"/>
      <c r="D291" s="11"/>
    </row>
    <row r="292" spans="2:4" x14ac:dyDescent="0.2">
      <c r="B292" s="11"/>
      <c r="C292" s="11"/>
      <c r="D292" s="11"/>
    </row>
    <row r="293" spans="2:4" x14ac:dyDescent="0.2">
      <c r="B293" s="11"/>
      <c r="C293" s="11"/>
      <c r="D293" s="11"/>
    </row>
  </sheetData>
  <mergeCells count="11">
    <mergeCell ref="A25:B25"/>
    <mergeCell ref="A26:B26"/>
    <mergeCell ref="C1:D1"/>
    <mergeCell ref="A2:A3"/>
    <mergeCell ref="B2:B3"/>
    <mergeCell ref="C2:C3"/>
    <mergeCell ref="D2:D3"/>
    <mergeCell ref="A9:B9"/>
    <mergeCell ref="A11:B11"/>
    <mergeCell ref="A17:B17"/>
    <mergeCell ref="A21:B21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22" sqref="B2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32" t="s">
        <v>27</v>
      </c>
      <c r="D1" s="33"/>
    </row>
    <row r="2" spans="1:4" s="1" customFormat="1" ht="12.95" customHeight="1" x14ac:dyDescent="0.2">
      <c r="A2" s="36" t="s">
        <v>0</v>
      </c>
      <c r="B2" s="38" t="s">
        <v>1</v>
      </c>
      <c r="C2" s="36" t="s">
        <v>2</v>
      </c>
      <c r="D2" s="37" t="s">
        <v>3</v>
      </c>
    </row>
    <row r="3" spans="1:4" ht="12.6" customHeight="1" x14ac:dyDescent="0.2">
      <c r="A3" s="36"/>
      <c r="B3" s="38"/>
      <c r="C3" s="36"/>
      <c r="D3" s="37"/>
    </row>
    <row r="4" spans="1:4" s="1" customFormat="1" x14ac:dyDescent="0.2">
      <c r="A4" s="18" t="s">
        <v>4</v>
      </c>
      <c r="B4" s="4" t="s">
        <v>25</v>
      </c>
      <c r="C4" s="9">
        <v>200</v>
      </c>
      <c r="D4" s="20">
        <v>100.4</v>
      </c>
    </row>
    <row r="5" spans="1:4" x14ac:dyDescent="0.2">
      <c r="A5" s="18" t="s">
        <v>4</v>
      </c>
      <c r="B5" s="4" t="s">
        <v>20</v>
      </c>
      <c r="C5" s="9">
        <v>180</v>
      </c>
      <c r="D5" s="20">
        <v>218.69</v>
      </c>
    </row>
    <row r="6" spans="1:4" x14ac:dyDescent="0.2">
      <c r="A6" s="18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8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8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9" t="s">
        <v>7</v>
      </c>
      <c r="B9" s="39"/>
      <c r="C9" s="8">
        <f t="shared" ref="C9:D9" si="0">SUM(C4:C8)</f>
        <v>435</v>
      </c>
      <c r="D9" s="21">
        <f t="shared" si="0"/>
        <v>482.54</v>
      </c>
    </row>
    <row r="10" spans="1:4" s="1" customFormat="1" x14ac:dyDescent="0.2">
      <c r="A10" s="18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9" t="s">
        <v>7</v>
      </c>
      <c r="B11" s="39"/>
      <c r="C11" s="8">
        <v>100</v>
      </c>
      <c r="D11" s="21">
        <v>46</v>
      </c>
    </row>
    <row r="12" spans="1:4" x14ac:dyDescent="0.2">
      <c r="A12" s="18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8" t="s">
        <v>9</v>
      </c>
      <c r="B13" s="4" t="s">
        <v>32</v>
      </c>
      <c r="C13" s="10">
        <v>200</v>
      </c>
      <c r="D13" s="20">
        <v>89</v>
      </c>
    </row>
    <row r="14" spans="1:4" x14ac:dyDescent="0.2">
      <c r="A14" s="18" t="s">
        <v>9</v>
      </c>
      <c r="B14" s="4" t="s">
        <v>33</v>
      </c>
      <c r="C14" s="9">
        <v>180</v>
      </c>
      <c r="D14" s="20">
        <v>316.8</v>
      </c>
    </row>
    <row r="15" spans="1:4" x14ac:dyDescent="0.2">
      <c r="A15" s="18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8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9" t="s">
        <v>7</v>
      </c>
      <c r="B17" s="39"/>
      <c r="C17" s="8">
        <f>SUM(C12:C16)</f>
        <v>660</v>
      </c>
      <c r="D17" s="21">
        <f>SUM(D12:D16)</f>
        <v>641.4</v>
      </c>
    </row>
    <row r="18" spans="1:4" s="1" customFormat="1" x14ac:dyDescent="0.2">
      <c r="A18" s="18" t="s">
        <v>12</v>
      </c>
      <c r="B18" s="4" t="s">
        <v>13</v>
      </c>
      <c r="C18" s="10">
        <v>150</v>
      </c>
      <c r="D18" s="20">
        <v>79.5</v>
      </c>
    </row>
    <row r="19" spans="1:4" s="1" customFormat="1" x14ac:dyDescent="0.2">
      <c r="A19" s="18" t="s">
        <v>12</v>
      </c>
      <c r="B19" s="4" t="s">
        <v>18</v>
      </c>
      <c r="C19" s="10">
        <v>70</v>
      </c>
      <c r="D19" s="20">
        <v>127.61</v>
      </c>
    </row>
    <row r="20" spans="1:4" x14ac:dyDescent="0.2">
      <c r="A20" s="18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9" t="s">
        <v>7</v>
      </c>
      <c r="B21" s="39"/>
      <c r="C21" s="8">
        <f>SUM(C18:C20)</f>
        <v>320</v>
      </c>
      <c r="D21" s="21">
        <f t="shared" ref="D21" si="1">SUM(D18:D20)</f>
        <v>254.11</v>
      </c>
    </row>
    <row r="22" spans="1:4" x14ac:dyDescent="0.2">
      <c r="A22" s="18" t="s">
        <v>14</v>
      </c>
      <c r="B22" s="4" t="s">
        <v>31</v>
      </c>
      <c r="C22" s="9">
        <v>210</v>
      </c>
      <c r="D22" s="20">
        <v>254.1</v>
      </c>
    </row>
    <row r="23" spans="1:4" x14ac:dyDescent="0.2">
      <c r="A23" s="18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8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9" t="s">
        <v>7</v>
      </c>
      <c r="B25" s="39"/>
      <c r="C25" s="8">
        <f t="shared" ref="C25:D25" si="2">SUM(C22:C24)</f>
        <v>450</v>
      </c>
      <c r="D25" s="21">
        <f t="shared" si="2"/>
        <v>374.90000000000003</v>
      </c>
    </row>
    <row r="26" spans="1:4" s="1" customFormat="1" x14ac:dyDescent="0.2">
      <c r="A26" s="39" t="s">
        <v>15</v>
      </c>
      <c r="B26" s="39"/>
      <c r="C26" s="8">
        <f>SUM(C25,C21,C17,C9,C11)</f>
        <v>1965</v>
      </c>
      <c r="D26" s="21">
        <f>SUM(D25,D21,D17,D11,D9)</f>
        <v>1798.9499999999998</v>
      </c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ht="15.6" customHeight="1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C1:D1"/>
    <mergeCell ref="A2:A3"/>
    <mergeCell ref="B2:B3"/>
    <mergeCell ref="C2:C3"/>
    <mergeCell ref="D2:D3"/>
    <mergeCell ref="A26:B26"/>
    <mergeCell ref="A9:B9"/>
    <mergeCell ref="A11:B11"/>
    <mergeCell ref="A17:B17"/>
    <mergeCell ref="A21:B21"/>
    <mergeCell ref="A25:B25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A21" sqref="A21:B2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32" t="s">
        <v>27</v>
      </c>
      <c r="D1" s="33"/>
    </row>
    <row r="2" spans="1:4" s="1" customFormat="1" ht="12.95" customHeight="1" x14ac:dyDescent="0.2">
      <c r="A2" s="36" t="s">
        <v>0</v>
      </c>
      <c r="B2" s="38" t="s">
        <v>1</v>
      </c>
      <c r="C2" s="36" t="s">
        <v>2</v>
      </c>
      <c r="D2" s="37" t="s">
        <v>3</v>
      </c>
    </row>
    <row r="3" spans="1:4" ht="12.6" customHeight="1" x14ac:dyDescent="0.2">
      <c r="A3" s="36"/>
      <c r="B3" s="38"/>
      <c r="C3" s="36"/>
      <c r="D3" s="37"/>
    </row>
    <row r="4" spans="1:4" s="1" customFormat="1" x14ac:dyDescent="0.2">
      <c r="A4" s="19" t="s">
        <v>4</v>
      </c>
      <c r="B4" s="4" t="s">
        <v>25</v>
      </c>
      <c r="C4" s="9">
        <v>200</v>
      </c>
      <c r="D4" s="20">
        <v>100.4</v>
      </c>
    </row>
    <row r="5" spans="1:4" x14ac:dyDescent="0.2">
      <c r="A5" s="19" t="s">
        <v>4</v>
      </c>
      <c r="B5" s="4" t="s">
        <v>20</v>
      </c>
      <c r="C5" s="9">
        <v>180</v>
      </c>
      <c r="D5" s="20">
        <v>218.69</v>
      </c>
    </row>
    <row r="6" spans="1:4" x14ac:dyDescent="0.2">
      <c r="A6" s="19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9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9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9" t="s">
        <v>7</v>
      </c>
      <c r="B9" s="39"/>
      <c r="C9" s="8">
        <f t="shared" ref="C9:D9" si="0">SUM(C4:C8)</f>
        <v>435</v>
      </c>
      <c r="D9" s="21">
        <f t="shared" si="0"/>
        <v>482.54</v>
      </c>
    </row>
    <row r="10" spans="1:4" s="1" customFormat="1" x14ac:dyDescent="0.2">
      <c r="A10" s="19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9" t="s">
        <v>7</v>
      </c>
      <c r="B11" s="39"/>
      <c r="C11" s="8">
        <v>100</v>
      </c>
      <c r="D11" s="21">
        <v>46</v>
      </c>
    </row>
    <row r="12" spans="1:4" x14ac:dyDescent="0.2">
      <c r="A12" s="19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9" t="s">
        <v>9</v>
      </c>
      <c r="B13" s="4" t="s">
        <v>23</v>
      </c>
      <c r="C13" s="10">
        <v>200</v>
      </c>
      <c r="D13" s="20">
        <v>90.6</v>
      </c>
    </row>
    <row r="14" spans="1:4" x14ac:dyDescent="0.2">
      <c r="A14" s="19" t="s">
        <v>9</v>
      </c>
      <c r="B14" s="4" t="s">
        <v>24</v>
      </c>
      <c r="C14" s="9">
        <v>180</v>
      </c>
      <c r="D14" s="20">
        <v>272.35000000000002</v>
      </c>
    </row>
    <row r="15" spans="1:4" x14ac:dyDescent="0.2">
      <c r="A15" s="19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9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9" t="s">
        <v>7</v>
      </c>
      <c r="B17" s="39"/>
      <c r="C17" s="8">
        <f>SUM(C12:C16)</f>
        <v>660</v>
      </c>
      <c r="D17" s="21">
        <f>SUM(D12:D16)</f>
        <v>598.55000000000007</v>
      </c>
    </row>
    <row r="18" spans="1:4" s="1" customFormat="1" x14ac:dyDescent="0.2">
      <c r="A18" s="19" t="s">
        <v>12</v>
      </c>
      <c r="B18" s="4" t="s">
        <v>13</v>
      </c>
      <c r="C18" s="10">
        <v>150</v>
      </c>
      <c r="D18" s="20">
        <v>79.5</v>
      </c>
    </row>
    <row r="19" spans="1:4" s="1" customFormat="1" x14ac:dyDescent="0.2">
      <c r="A19" s="19" t="s">
        <v>12</v>
      </c>
      <c r="B19" s="4" t="s">
        <v>34</v>
      </c>
      <c r="C19" s="10">
        <v>70</v>
      </c>
      <c r="D19" s="20">
        <v>245.7</v>
      </c>
    </row>
    <row r="20" spans="1:4" x14ac:dyDescent="0.2">
      <c r="A20" s="19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9" t="s">
        <v>7</v>
      </c>
      <c r="B21" s="39"/>
      <c r="C21" s="8">
        <f>SUM(C18:C20)</f>
        <v>320</v>
      </c>
      <c r="D21" s="21">
        <f t="shared" ref="D21" si="1">SUM(D18:D20)</f>
        <v>372.2</v>
      </c>
    </row>
    <row r="22" spans="1:4" x14ac:dyDescent="0.2">
      <c r="A22" s="19" t="s">
        <v>14</v>
      </c>
      <c r="B22" s="4" t="s">
        <v>31</v>
      </c>
      <c r="C22" s="9">
        <v>210</v>
      </c>
      <c r="D22" s="20">
        <v>254.1</v>
      </c>
    </row>
    <row r="23" spans="1:4" x14ac:dyDescent="0.2">
      <c r="A23" s="19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9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9" t="s">
        <v>7</v>
      </c>
      <c r="B25" s="39"/>
      <c r="C25" s="8">
        <f t="shared" ref="C25:D25" si="2">SUM(C22:C24)</f>
        <v>450</v>
      </c>
      <c r="D25" s="21">
        <f t="shared" si="2"/>
        <v>374.90000000000003</v>
      </c>
    </row>
    <row r="26" spans="1:4" s="1" customFormat="1" x14ac:dyDescent="0.2">
      <c r="A26" s="39" t="s">
        <v>15</v>
      </c>
      <c r="B26" s="39"/>
      <c r="C26" s="8">
        <f>SUM(C25,C21,C17,C9,C11)</f>
        <v>1965</v>
      </c>
      <c r="D26" s="21">
        <f>SUM(D25,D21,D17,D11,D9)</f>
        <v>1874.19</v>
      </c>
    </row>
    <row r="33" s="11" customFormat="1" x14ac:dyDescent="0.2"/>
    <row r="34" s="11" customFormat="1" x14ac:dyDescent="0.2"/>
    <row r="35" s="11" customFormat="1" x14ac:dyDescent="0.2"/>
    <row r="36" s="11" customFormat="1" x14ac:dyDescent="0.2"/>
    <row r="37" s="11" customFormat="1" x14ac:dyDescent="0.2"/>
    <row r="38" s="11" customFormat="1" x14ac:dyDescent="0.2"/>
    <row r="39" s="11" customFormat="1" x14ac:dyDescent="0.2"/>
    <row r="40" s="11" customFormat="1" x14ac:dyDescent="0.2"/>
    <row r="41" s="11" customFormat="1" x14ac:dyDescent="0.2"/>
    <row r="42" s="11" customFormat="1" x14ac:dyDescent="0.2"/>
    <row r="43" s="11" customFormat="1" x14ac:dyDescent="0.2"/>
    <row r="44" s="11" customFormat="1" x14ac:dyDescent="0.2"/>
    <row r="45" s="11" customFormat="1" x14ac:dyDescent="0.2"/>
    <row r="46" s="11" customFormat="1" x14ac:dyDescent="0.2"/>
    <row r="47" s="11" customFormat="1" x14ac:dyDescent="0.2"/>
    <row r="48" s="11" customFormat="1" x14ac:dyDescent="0.2"/>
    <row r="49" s="11" customFormat="1" x14ac:dyDescent="0.2"/>
    <row r="50" s="11" customFormat="1" x14ac:dyDescent="0.2"/>
    <row r="51" s="11" customFormat="1" x14ac:dyDescent="0.2"/>
    <row r="52" s="11" customFormat="1" x14ac:dyDescent="0.2"/>
    <row r="53" s="11" customFormat="1" x14ac:dyDescent="0.2"/>
    <row r="54" s="11" customFormat="1" x14ac:dyDescent="0.2"/>
    <row r="55" s="11" customFormat="1" x14ac:dyDescent="0.2"/>
    <row r="56" s="11" customFormat="1" x14ac:dyDescent="0.2"/>
    <row r="57" s="11" customFormat="1" x14ac:dyDescent="0.2"/>
    <row r="58" s="11" customFormat="1" x14ac:dyDescent="0.2"/>
    <row r="59" s="11" customFormat="1" x14ac:dyDescent="0.2"/>
    <row r="60" s="11" customFormat="1" x14ac:dyDescent="0.2"/>
    <row r="61" s="11" customFormat="1" x14ac:dyDescent="0.2"/>
    <row r="62" s="11" customFormat="1" x14ac:dyDescent="0.2"/>
    <row r="63" s="11" customFormat="1" x14ac:dyDescent="0.2"/>
    <row r="64" s="11" customFormat="1" x14ac:dyDescent="0.2"/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6:B26"/>
    <mergeCell ref="C1:D1"/>
    <mergeCell ref="A2:A3"/>
    <mergeCell ref="B2:B3"/>
    <mergeCell ref="C2:C3"/>
    <mergeCell ref="D2:D3"/>
    <mergeCell ref="A9:B9"/>
    <mergeCell ref="A11:B11"/>
    <mergeCell ref="A17:B17"/>
    <mergeCell ref="A21:B21"/>
    <mergeCell ref="A25:B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Основное меню</vt:lpstr>
      <vt:lpstr>Молоко,кефир</vt:lpstr>
      <vt:lpstr>Кура</vt:lpstr>
      <vt:lpstr>Творог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2025-10-03T09:31:01Z</dcterms:modified>
</cp:coreProperties>
</file>